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Shared\Procurement - Chris\RFPS\RFPs\"/>
    </mc:Choice>
  </mc:AlternateContent>
  <xr:revisionPtr revIDLastSave="0" documentId="8_{D855F489-71A5-4B48-83A3-094AD5B944F0}" xr6:coauthVersionLast="47" xr6:coauthVersionMax="47" xr10:uidLastSave="{00000000-0000-0000-0000-000000000000}"/>
  <bookViews>
    <workbookView xWindow="28680" yWindow="-120" windowWidth="29040" windowHeight="15720" xr2:uid="{BEAC4783-A4A6-4946-A4E1-10372741F41E}"/>
  </bookViews>
  <sheets>
    <sheet name="GROUP 1 ACCOUNT LIST" sheetId="5" r:id="rId1"/>
    <sheet name="GROUP 1 PV SOLAR INFORMATION" sheetId="6" r:id="rId2"/>
    <sheet name="PRICING INFORMATION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6" l="1"/>
  <c r="G17" i="5"/>
  <c r="E17" i="5"/>
</calcChain>
</file>

<file path=xl/sharedStrings.xml><?xml version="1.0" encoding="utf-8"?>
<sst xmlns="http://schemas.openxmlformats.org/spreadsheetml/2006/main" count="493" uniqueCount="396">
  <si>
    <t>KWH</t>
  </si>
  <si>
    <t>KENT STATE UNIVERSITY ENERGY OPERATIONS</t>
  </si>
  <si>
    <t xml:space="preserve">PRIVILEGED AND CONFIDENTIAL INFORMATION </t>
  </si>
  <si>
    <t>ILLUMINATING CO; ILCO</t>
  </si>
  <si>
    <t>NOT TO BE DISCLOSED OR SHARED WITHOUT PRIOR APPROVAL</t>
  </si>
  <si>
    <t>AEP</t>
  </si>
  <si>
    <t>CONTACT FRANK RENOVICH FOR DETAILS</t>
  </si>
  <si>
    <t>OE</t>
  </si>
  <si>
    <t>ID #</t>
  </si>
  <si>
    <t>GROUP 1 ACCOUNTS; ANCILLARY/SMALL ACCOUNTS</t>
  </si>
  <si>
    <t>ASHTABULA</t>
  </si>
  <si>
    <t>Electric</t>
  </si>
  <si>
    <t>Service Address</t>
  </si>
  <si>
    <t>Illuminating Account #</t>
  </si>
  <si>
    <t>Customer #</t>
  </si>
  <si>
    <t>Main - 3300 Lake Rd.</t>
  </si>
  <si>
    <t>110 027 768 248</t>
  </si>
  <si>
    <t>0800589883 1960001890</t>
  </si>
  <si>
    <t>Library - 3300 Lake rd</t>
  </si>
  <si>
    <t>110 028 494 869</t>
  </si>
  <si>
    <t>0800589883 4000009318</t>
  </si>
  <si>
    <t>HSB - 3300 Lake Rd</t>
  </si>
  <si>
    <t>110 051 553 649</t>
  </si>
  <si>
    <t>0800589883 5000286390</t>
  </si>
  <si>
    <t>Bookstore - 3300 Lake Rd</t>
  </si>
  <si>
    <t>110 028 207 618</t>
  </si>
  <si>
    <t>0800589883 1950001897</t>
  </si>
  <si>
    <t>CPM</t>
  </si>
  <si>
    <t>6000 Rockside Woods Blvd</t>
  </si>
  <si>
    <t>110 092 803 052</t>
  </si>
  <si>
    <t>0803767297 1900000662</t>
  </si>
  <si>
    <t>110 092 799 250</t>
  </si>
  <si>
    <t>0803767297 5000343075</t>
  </si>
  <si>
    <t>EAST LIVERPOOL</t>
  </si>
  <si>
    <t>AEP Account #</t>
  </si>
  <si>
    <t>Service Delivery Identifier</t>
  </si>
  <si>
    <t>400 E 4th St - East Liverpool Branch</t>
  </si>
  <si>
    <t>078-696-000-0-2</t>
  </si>
  <si>
    <t>00140060778518274</t>
  </si>
  <si>
    <t>400 E 4th St - Walnut</t>
  </si>
  <si>
    <t>078-893-429-0-8</t>
  </si>
  <si>
    <t>00140060791406243              00140060720046243</t>
  </si>
  <si>
    <t>E 4th St</t>
  </si>
  <si>
    <t>074-104-429-0-4</t>
  </si>
  <si>
    <t>00140060708584390</t>
  </si>
  <si>
    <t>401 College St</t>
  </si>
  <si>
    <t>074-263-429-1-6</t>
  </si>
  <si>
    <t>00140060765238394</t>
  </si>
  <si>
    <t>213D E 4th St</t>
  </si>
  <si>
    <t>071-839-844-0-5</t>
  </si>
  <si>
    <t>00140060734276711</t>
  </si>
  <si>
    <t>079-274-594-2-5</t>
  </si>
  <si>
    <t>00140060762492110</t>
  </si>
  <si>
    <t>329 Broadway St</t>
  </si>
  <si>
    <t>077-198-077-0-8</t>
  </si>
  <si>
    <t>00140060764073363</t>
  </si>
  <si>
    <t>GEAUGA - BURTON</t>
  </si>
  <si>
    <t>14111 Claridon Troy RD, Burton, OH 44021</t>
  </si>
  <si>
    <t>110 028 607 064</t>
  </si>
  <si>
    <t>0801440208 1080001938</t>
  </si>
  <si>
    <t>3842 Mount Pleasant RD NW</t>
  </si>
  <si>
    <t>075 758 778 2 9</t>
  </si>
  <si>
    <t>00140060793107572</t>
  </si>
  <si>
    <t>2114 Gossard Dr</t>
  </si>
  <si>
    <t>078 731 682 0 2</t>
  </si>
  <si>
    <t>00140060777605565</t>
  </si>
  <si>
    <t>16700 Thompson RD</t>
  </si>
  <si>
    <t>110 028 505 300</t>
  </si>
  <si>
    <t>0800589916 1450096877</t>
  </si>
  <si>
    <t>110 079 539 356</t>
  </si>
  <si>
    <t>0803767297 1950018863</t>
  </si>
  <si>
    <t>1375 W Campus Center Dr</t>
  </si>
  <si>
    <t>110 110 900 179</t>
  </si>
  <si>
    <t>0800589916 5000317516</t>
  </si>
  <si>
    <t>1501 Elizabeth Ct (President's House)</t>
  </si>
  <si>
    <t>110 095 983 364</t>
  </si>
  <si>
    <t>0803767297 5000256636</t>
  </si>
  <si>
    <t>4020 Kent Rd</t>
  </si>
  <si>
    <t>414 E Main, Kent</t>
  </si>
  <si>
    <t>110 117 181 831</t>
  </si>
  <si>
    <t>08037672970000445168</t>
  </si>
  <si>
    <t>Phoenix - 138 E Main St STE 203, Kent</t>
  </si>
  <si>
    <t>110 067 414 265</t>
  </si>
  <si>
    <t>08037672975000341207</t>
  </si>
  <si>
    <t>Phoenix - 138 E Main St STE 204, Kent</t>
  </si>
  <si>
    <t>110 067 416 070</t>
  </si>
  <si>
    <t>08037672975000341208</t>
  </si>
  <si>
    <t>112 S Lincoln St, Kent old campus book supply</t>
  </si>
  <si>
    <t>110 148 562 736</t>
  </si>
  <si>
    <t>08037672970000445177</t>
  </si>
  <si>
    <t>Master Account 210 000 001 664</t>
  </si>
  <si>
    <t>KENT CAMPUS</t>
  </si>
  <si>
    <t>3171 Oneil Rd</t>
  </si>
  <si>
    <t>110 007 965 350</t>
  </si>
  <si>
    <t>0800589916 0000346119</t>
  </si>
  <si>
    <t>513 1/2 E Summit St</t>
  </si>
  <si>
    <t>110 008 546 738</t>
  </si>
  <si>
    <t>0800589916 0001412261</t>
  </si>
  <si>
    <t>110 008 742 824</t>
  </si>
  <si>
    <t>0800589916 0000480306</t>
  </si>
  <si>
    <t>110 008 743 004</t>
  </si>
  <si>
    <t>0800589916 0000480308</t>
  </si>
  <si>
    <t>1100 E Main St</t>
  </si>
  <si>
    <t>110 008 796 002</t>
  </si>
  <si>
    <t>0800589916 0000445199</t>
  </si>
  <si>
    <t>0800589916 5000011861</t>
  </si>
  <si>
    <t>1102 E Main St</t>
  </si>
  <si>
    <t>110 008 796 168</t>
  </si>
  <si>
    <t>0800589916 0000445200</t>
  </si>
  <si>
    <t>1599 Campus Center Dr</t>
  </si>
  <si>
    <t>110 008 825 645</t>
  </si>
  <si>
    <t>0800589916 0001315226</t>
  </si>
  <si>
    <t>1501 Campus Center Dr</t>
  </si>
  <si>
    <t>110 008 825 702</t>
  </si>
  <si>
    <t>0800589916 0001315227</t>
  </si>
  <si>
    <t>1500 Campus Center Dr</t>
  </si>
  <si>
    <t>110 008 826 114</t>
  </si>
  <si>
    <t>0800589916 0001407470</t>
  </si>
  <si>
    <t>1789 Summit Rd</t>
  </si>
  <si>
    <t>110 008 937 200</t>
  </si>
  <si>
    <t>0800651008 0000491106</t>
  </si>
  <si>
    <t>0800651008 5000018202</t>
  </si>
  <si>
    <t>1781 Summit Rd</t>
  </si>
  <si>
    <t>110 008 937 267</t>
  </si>
  <si>
    <t>0800589916 0000490636</t>
  </si>
  <si>
    <t>1787 Summit Rd</t>
  </si>
  <si>
    <t>110 008 937 382</t>
  </si>
  <si>
    <t>0800589916 0000490634</t>
  </si>
  <si>
    <t>2213 Summit Rd Concert</t>
  </si>
  <si>
    <t>110 009 129 989</t>
  </si>
  <si>
    <t>0800651008 0001390707</t>
  </si>
  <si>
    <t>1100 Summit St</t>
  </si>
  <si>
    <t>110 009 177 970</t>
  </si>
  <si>
    <t>0800589916 0000440967</t>
  </si>
  <si>
    <t>2211 Summit Rd</t>
  </si>
  <si>
    <t>110 009 190 312</t>
  </si>
  <si>
    <t>0800589916 0000490899</t>
  </si>
  <si>
    <t>1929 Summit Rd Pkglot</t>
  </si>
  <si>
    <t>110 009 193 449</t>
  </si>
  <si>
    <t>0802119317 0001559035</t>
  </si>
  <si>
    <t>2213 Summit Rd</t>
  </si>
  <si>
    <t>110 009 197 333</t>
  </si>
  <si>
    <t>0802031513 0000490995</t>
  </si>
  <si>
    <t>124 N Lincoln St</t>
  </si>
  <si>
    <t>110 009 287 142</t>
  </si>
  <si>
    <t>0800589916 0000449589</t>
  </si>
  <si>
    <t>2101 S Cleveland Massillon Rd</t>
  </si>
  <si>
    <t>110 009 331 825</t>
  </si>
  <si>
    <t>0800589916 0001426301</t>
  </si>
  <si>
    <t>1950 State Route 59</t>
  </si>
  <si>
    <t>110 009 501 666</t>
  </si>
  <si>
    <t>0802045781 0000451645</t>
  </si>
  <si>
    <t>Campus Center Dr</t>
  </si>
  <si>
    <t>110 009 572 592</t>
  </si>
  <si>
    <t>0800589916 0000435940</t>
  </si>
  <si>
    <t>1560 Vesta Rd Ste A</t>
  </si>
  <si>
    <t>110 033 281 947</t>
  </si>
  <si>
    <t>0800589916 5000124840</t>
  </si>
  <si>
    <t>0 Campus Center Dr Ball Field</t>
  </si>
  <si>
    <t>110 052 545 255</t>
  </si>
  <si>
    <t>0800651008 5000274173</t>
  </si>
  <si>
    <t>5844 Powder Mill Rd</t>
  </si>
  <si>
    <t>110 053 160 534</t>
  </si>
  <si>
    <t>0800651008 5000275666</t>
  </si>
  <si>
    <t>1375 Campus Center Dr</t>
  </si>
  <si>
    <t>110 063 457 615</t>
  </si>
  <si>
    <t>0800651008 5000334521</t>
  </si>
  <si>
    <t>3171 Oneil Rd Box Office</t>
  </si>
  <si>
    <t>110 110 983 613</t>
  </si>
  <si>
    <t>0800589916 5001318327</t>
  </si>
  <si>
    <t>Powder Mill Rd Pmp</t>
  </si>
  <si>
    <t>110 110 983 829</t>
  </si>
  <si>
    <t>0800589916 0000491164</t>
  </si>
  <si>
    <t>Powder Mill Rd</t>
  </si>
  <si>
    <t>110 110 983 837</t>
  </si>
  <si>
    <t>0800589916 0000491019</t>
  </si>
  <si>
    <t>Powder Mill Rd 1/2 HSE</t>
  </si>
  <si>
    <t>110 110 983 878</t>
  </si>
  <si>
    <t>0800589916 0000490956</t>
  </si>
  <si>
    <t>126 S Lincoln St</t>
  </si>
  <si>
    <t>110 110 983 985</t>
  </si>
  <si>
    <t>0800589916 5001263258</t>
  </si>
  <si>
    <t>210 S Willow St</t>
  </si>
  <si>
    <t>110 110 984 082</t>
  </si>
  <si>
    <t>0800589916 5001277068</t>
  </si>
  <si>
    <t>1599 Campus Center Dr Unit A</t>
  </si>
  <si>
    <t>110 111 039 183</t>
  </si>
  <si>
    <t>0800589916 5001288053</t>
  </si>
  <si>
    <t xml:space="preserve">104 S Lincoln St </t>
  </si>
  <si>
    <t>110 135 151 204</t>
  </si>
  <si>
    <t>0803767297 0000445172</t>
  </si>
  <si>
    <t>104 S Lincoln St  FL2 -SPARK</t>
  </si>
  <si>
    <t>110 135 233 507</t>
  </si>
  <si>
    <t>0803767297 0000445173</t>
  </si>
  <si>
    <t xml:space="preserve">110 142 468 021 </t>
  </si>
  <si>
    <t>0800651008 5001505997</t>
  </si>
  <si>
    <t>SALEM</t>
  </si>
  <si>
    <t>230 N Lincoln Ave</t>
  </si>
  <si>
    <t>110 048 807 348</t>
  </si>
  <si>
    <t>0802834535 0001173103                   0802834535 5000337135</t>
  </si>
  <si>
    <t>2491 RT 45 S</t>
  </si>
  <si>
    <t>110 017 336 832</t>
  </si>
  <si>
    <t>0802834535 0001160004</t>
  </si>
  <si>
    <t>STARK</t>
  </si>
  <si>
    <t>Main Hall - 6000 Frank Ave NW</t>
  </si>
  <si>
    <t>074-201-100-0-4</t>
  </si>
  <si>
    <t>00140060762496223</t>
  </si>
  <si>
    <t>Library - 6000 Frank Ave NW</t>
  </si>
  <si>
    <t>078-990-100-0-8</t>
  </si>
  <si>
    <t>00140060716883765</t>
  </si>
  <si>
    <t>Fine Arts - 6000 Frank Ave NW</t>
  </si>
  <si>
    <t>071-101-100-0-9</t>
  </si>
  <si>
    <t>00140060727865022</t>
  </si>
  <si>
    <t>Fitness Center - 6000 Frank Ave NW</t>
  </si>
  <si>
    <t>072-970-719-0-9</t>
  </si>
  <si>
    <t>00140060752720362</t>
  </si>
  <si>
    <t>Conference Center - 6000 Frank Ave NW</t>
  </si>
  <si>
    <t>072-281-432-0-7</t>
  </si>
  <si>
    <t>00140060753360245</t>
  </si>
  <si>
    <t>Campus Center - 6000 Frank Ave NW</t>
  </si>
  <si>
    <t>072-125-593-0-1</t>
  </si>
  <si>
    <t>00140060748574315</t>
  </si>
  <si>
    <t>Maintenance Garage Dressler Rd NW</t>
  </si>
  <si>
    <t>074-800-263-0-6</t>
  </si>
  <si>
    <t>00140060720237635</t>
  </si>
  <si>
    <t>Sign E - 5000 Strip Ave NW</t>
  </si>
  <si>
    <t>072-208-368-0-8</t>
  </si>
  <si>
    <t>00140060797526072</t>
  </si>
  <si>
    <t>Sign W - 6000 Frank Ave NW</t>
  </si>
  <si>
    <t>075-509-258-0-9</t>
  </si>
  <si>
    <t>00140060749738915</t>
  </si>
  <si>
    <t>Science - 6000 Frank Ave NW</t>
  </si>
  <si>
    <t>071-610-681-0-6</t>
  </si>
  <si>
    <t>00140060737097213</t>
  </si>
  <si>
    <t>TAC (TWINSBURG) - GEAUGA</t>
  </si>
  <si>
    <t>2745 Creekside Dr</t>
  </si>
  <si>
    <t>110 076 956 306</t>
  </si>
  <si>
    <t>0804036899 5000381036</t>
  </si>
  <si>
    <t>TRUMBULL</t>
  </si>
  <si>
    <t>4314 Mahoning Ave NW</t>
  </si>
  <si>
    <t>110 015 739 045</t>
  </si>
  <si>
    <t>0802520938 0000987420</t>
  </si>
  <si>
    <t>110 015 738 864</t>
  </si>
  <si>
    <t>0802520921 0000987419</t>
  </si>
  <si>
    <t>TUSCARAWAS</t>
  </si>
  <si>
    <t>1776 Tech Park Dr NE</t>
  </si>
  <si>
    <t>072-244-410-1-9</t>
  </si>
  <si>
    <t>00140060747239954</t>
  </si>
  <si>
    <t xml:space="preserve">Performing Arts Center 360 University Dr </t>
  </si>
  <si>
    <t>072-481-294-0-0</t>
  </si>
  <si>
    <t>00140060754460472</t>
  </si>
  <si>
    <t>Science Tech Bldg - 300 University Dr NE</t>
  </si>
  <si>
    <t>075-582-839-0-4</t>
  </si>
  <si>
    <t>00140060727778423</t>
  </si>
  <si>
    <t>330 University Dr NE</t>
  </si>
  <si>
    <t>073-183-300-0-3</t>
  </si>
  <si>
    <t>00140060739732971</t>
  </si>
  <si>
    <t>Student Union - 330 University Dr NE</t>
  </si>
  <si>
    <t>076-283-300-0-8</t>
  </si>
  <si>
    <t>00140060757911015</t>
  </si>
  <si>
    <t>330 University Dr NE Rear</t>
  </si>
  <si>
    <t>078-800-685-0-2</t>
  </si>
  <si>
    <t>00140060794849901</t>
  </si>
  <si>
    <t>Community Center - 330 University Dr NE</t>
  </si>
  <si>
    <t>071-010-685-0-5</t>
  </si>
  <si>
    <t>00140060756949900</t>
  </si>
  <si>
    <t xml:space="preserve">Maintenance Building - 270 University Dr </t>
  </si>
  <si>
    <t>075-700-685-0-7</t>
  </si>
  <si>
    <t>00140060704655430</t>
  </si>
  <si>
    <t>SUM =</t>
  </si>
  <si>
    <t>END OF FILE</t>
  </si>
  <si>
    <t>Kent State University</t>
  </si>
  <si>
    <t xml:space="preserve">Online Solar PV Electric Information </t>
  </si>
  <si>
    <t xml:space="preserve">Kent State has Operational PPAs of solar PV arrays for 6 out of 7 Regional campuses. </t>
  </si>
  <si>
    <t>The Kent Campus currently has a 463 kWdc roof mounted solar PV</t>
  </si>
  <si>
    <t xml:space="preserve">KSU Regional Campus </t>
  </si>
  <si>
    <t>ZONE</t>
  </si>
  <si>
    <t>System DC size (kWdc)</t>
  </si>
  <si>
    <t>Notes</t>
  </si>
  <si>
    <t>Ashtabula</t>
  </si>
  <si>
    <t>First Energy</t>
  </si>
  <si>
    <t>Arrays were fully operational 8/1/2021 with some production starting mid 6/2021.</t>
  </si>
  <si>
    <t>East Liverpool</t>
  </si>
  <si>
    <t>NA</t>
  </si>
  <si>
    <t>Geauga</t>
  </si>
  <si>
    <t>Salem</t>
  </si>
  <si>
    <t>Stark</t>
  </si>
  <si>
    <t>TAC</t>
  </si>
  <si>
    <t>Trumbull</t>
  </si>
  <si>
    <t>Tuscarawas</t>
  </si>
  <si>
    <t>College of Podiatric Medicine</t>
  </si>
  <si>
    <t>Array was fully operating 3/1/2021.</t>
  </si>
  <si>
    <t>Totals</t>
  </si>
  <si>
    <t>Misc. Kent Accts., Various Locations</t>
  </si>
  <si>
    <t xml:space="preserve">array on the Field House building that has been in operation since 7/20/2012. </t>
  </si>
  <si>
    <t>Retail Electric Supply RFP #1990 2025 Group 1 ONLY</t>
  </si>
  <si>
    <t>All in GROUP 1 of this Elec. Supply RFP #1990</t>
  </si>
  <si>
    <t xml:space="preserve">Updated </t>
  </si>
  <si>
    <t>KSU ELECTRIC ACCOUNTS FY2025</t>
  </si>
  <si>
    <t>SOLAR PV</t>
  </si>
  <si>
    <t>KSU GROUP 1 ACCOUNTS SUMMARY FOR FISCAL YEAR 2025 (FY2025); 7-1-2024 THROUGH 6-30-2025</t>
  </si>
  <si>
    <t xml:space="preserve">NUMBER OF ACCOUNTS </t>
  </si>
  <si>
    <t>NUMBER OF ACCOUNTS</t>
  </si>
  <si>
    <t>IN PRICING EVENT</t>
  </si>
  <si>
    <t>FIRST ENERGY/ILLUMINATING CO; ILCO</t>
  </si>
  <si>
    <t>AEP/OHIO POWER</t>
  </si>
  <si>
    <t>FIRST ENERGY/OHIO EDISON</t>
  </si>
  <si>
    <t>Meter Number</t>
  </si>
  <si>
    <t>S324522350</t>
  </si>
  <si>
    <t>S323597016</t>
  </si>
  <si>
    <t>S330954748</t>
  </si>
  <si>
    <t>S1</t>
  </si>
  <si>
    <t>BehInd the Meter Solar PV Panels</t>
  </si>
  <si>
    <t>A031793231</t>
  </si>
  <si>
    <t>S2</t>
  </si>
  <si>
    <t xml:space="preserve">134 W 5th St </t>
  </si>
  <si>
    <t>S3</t>
  </si>
  <si>
    <t>S339190563</t>
  </si>
  <si>
    <t>S4</t>
  </si>
  <si>
    <t>KENT ACCOUNTS</t>
  </si>
  <si>
    <t>OE Account #</t>
  </si>
  <si>
    <t>The Presidnet's House which is off campus and is taxed.  It should not be on the bid.</t>
  </si>
  <si>
    <t>110 S Lincoln St</t>
  </si>
  <si>
    <t>110 150 039 391</t>
  </si>
  <si>
    <t>0803767297 0000445178</t>
  </si>
  <si>
    <t>108 S Lincoln St</t>
  </si>
  <si>
    <t>110 151 485 221</t>
  </si>
  <si>
    <t>0803767297 0000445176</t>
  </si>
  <si>
    <t>110 159 178 273</t>
  </si>
  <si>
    <t>0800651008 5001650363</t>
  </si>
  <si>
    <t>KENT ACCOUNTS - SMALL GROUP</t>
  </si>
  <si>
    <t>S311163429</t>
  </si>
  <si>
    <t>GS UNMETERED</t>
  </si>
  <si>
    <t>A021851247</t>
  </si>
  <si>
    <t>L77924703</t>
  </si>
  <si>
    <t>S316500518</t>
  </si>
  <si>
    <t>S310474015</t>
  </si>
  <si>
    <t xml:space="preserve">110 150 176 292 </t>
  </si>
  <si>
    <t>5002954134</t>
  </si>
  <si>
    <t>0800589915 5001451862</t>
  </si>
  <si>
    <t>S5</t>
  </si>
  <si>
    <t>BehInd the Meter Solar PV Panels - FIELD HOUSE</t>
  </si>
  <si>
    <t>A022423881</t>
  </si>
  <si>
    <t>S6</t>
  </si>
  <si>
    <t>S7</t>
  </si>
  <si>
    <t>1612 ENTERPRISE WAY</t>
  </si>
  <si>
    <t>110 168 987 292</t>
  </si>
  <si>
    <t>0800589916 000049</t>
  </si>
  <si>
    <t>A029129683</t>
  </si>
  <si>
    <t>The campus chose to obtain their own electricity and not to particapte in these pricing events.  This should not be on the bid.  Keep it with Dynegy.</t>
  </si>
  <si>
    <t>S8</t>
  </si>
  <si>
    <t>KSU GROUP 1 ACCOUNTS</t>
  </si>
  <si>
    <t>Component Name</t>
  </si>
  <si>
    <t>Component Treated As:</t>
  </si>
  <si>
    <t>Comments</t>
  </si>
  <si>
    <t>Energy Costs</t>
  </si>
  <si>
    <t>Fixed</t>
  </si>
  <si>
    <t>Billed at metered usage.</t>
  </si>
  <si>
    <t>Ancillary Services and Other ISO Costs including but not limited to OATT Tariff, Operating Reserves.</t>
  </si>
  <si>
    <t>Renewable Portfolio Standard (RPS)</t>
  </si>
  <si>
    <t>Auction Revenue Rights Credits</t>
  </si>
  <si>
    <t>Capacity Costs</t>
  </si>
  <si>
    <t xml:space="preserve">Transmission Costs </t>
  </si>
  <si>
    <t>Not Applicable</t>
  </si>
  <si>
    <t xml:space="preserve">This cost component is invoiced directly by the Utility Distribution Company. </t>
  </si>
  <si>
    <t>Transmission Loss Credits</t>
  </si>
  <si>
    <t>Line Loss Costs</t>
  </si>
  <si>
    <t>FERC Order 745 Costs</t>
  </si>
  <si>
    <t>Reliability Must Run (RMR)</t>
  </si>
  <si>
    <t>Not Appicable</t>
  </si>
  <si>
    <t>This cost component is invoiced directly by the Utility Distribution Company.</t>
  </si>
  <si>
    <t>Balancing Congestion</t>
  </si>
  <si>
    <t>Transmission Reallocation Costs</t>
  </si>
  <si>
    <t xml:space="preserve">This cost Component is invoiced directly by the Utility Distribution Company. </t>
  </si>
  <si>
    <t>Additional Green (over and above RPS)</t>
  </si>
  <si>
    <t>NONE</t>
  </si>
  <si>
    <t>Other Terms &amp; Conditions</t>
  </si>
  <si>
    <t>Taxes</t>
  </si>
  <si>
    <t>Pass Through</t>
  </si>
  <si>
    <t xml:space="preserve">Mininum Consumption Bandwidth </t>
  </si>
  <si>
    <t>(+ or - 100%)</t>
  </si>
  <si>
    <t>Credit Costs and Margin</t>
  </si>
  <si>
    <t>Billing Type</t>
  </si>
  <si>
    <t>Utility Consolidate or Monthly Summary</t>
  </si>
  <si>
    <t>Customer will accept Change in Law for components</t>
  </si>
  <si>
    <t>Yes</t>
  </si>
  <si>
    <t>Account Addition or Deletions</t>
  </si>
  <si>
    <t xml:space="preserve">PRICING GROUP 1  = 85 Total Accounts </t>
  </si>
  <si>
    <r>
      <t>Term Length</t>
    </r>
    <r>
      <rPr>
        <strike/>
        <sz val="11"/>
        <color theme="1"/>
        <rFont val="Calibri"/>
        <family val="2"/>
        <scheme val="minor"/>
      </rPr>
      <t>s</t>
    </r>
  </si>
  <si>
    <t>12, 24, and 36 months</t>
  </si>
  <si>
    <t>This is an academic space, but it is called the Locke House.  It is on campus property and not taxed.</t>
  </si>
  <si>
    <t>This is an off campus location and the property is taxed.  It shouild not be on the bid.  Keep it with Dynegy.</t>
  </si>
  <si>
    <t xml:space="preserve">Kent State is tax exempt regarding Energy Costs and will provide a certificate to the contract awardee. </t>
  </si>
  <si>
    <r>
      <t>See Section 6.3 page 2</t>
    </r>
    <r>
      <rPr>
        <sz val="11"/>
        <color theme="1"/>
        <rFont val="Calibri"/>
        <family val="2"/>
        <scheme val="minor"/>
      </rPr>
      <t xml:space="preserve">1 of 32 on RFP documents. </t>
    </r>
  </si>
  <si>
    <r>
      <t xml:space="preserve">The potential vendor shall have all billing go through the legacy host utility.   Vendor will provide a sample invoive that must show the billing format. Refer to Section 5.1.h Sample Bill </t>
    </r>
    <r>
      <rPr>
        <sz val="11"/>
        <color theme="1"/>
        <rFont val="Calibri"/>
        <family val="2"/>
        <scheme val="minor"/>
      </rPr>
      <t xml:space="preserve">page 18 of 32. </t>
    </r>
  </si>
  <si>
    <r>
      <t>No more than plus or minus 5% of total load.  Refer to Section 5.1 c5  Account Additions or Deletions page 1</t>
    </r>
    <r>
      <rPr>
        <sz val="11"/>
        <color theme="1"/>
        <rFont val="Calibri"/>
        <family val="2"/>
        <scheme val="minor"/>
      </rPr>
      <t xml:space="preserve">8 of 32.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</si>
</sst>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.00"/>
    <numFmt numFmtId="166" formatCode="_(* #,##0_);_(* \(#,##0\);_(* &quot;-&quot;??_);_(@_)"/>
    <numFmt numFmtId="167" formatCode="&quot;$&quot;#,##0.0000"/>
    <numFmt numFmtId="168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0" xfId="0" applyFont="1"/>
    <xf numFmtId="0" fontId="8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5" fontId="3" fillId="0" borderId="0" xfId="0" applyNumberFormat="1" applyFont="1"/>
    <xf numFmtId="3" fontId="3" fillId="0" borderId="0" xfId="0" applyNumberFormat="1" applyFont="1"/>
    <xf numFmtId="0" fontId="13" fillId="0" borderId="0" xfId="0" applyFont="1"/>
    <xf numFmtId="4" fontId="0" fillId="0" borderId="0" xfId="0" applyNumberFormat="1"/>
    <xf numFmtId="17" fontId="3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left"/>
    </xf>
    <xf numFmtId="37" fontId="0" fillId="0" borderId="0" xfId="0" applyNumberFormat="1"/>
    <xf numFmtId="0" fontId="3" fillId="0" borderId="0" xfId="0" applyFont="1" applyAlignment="1">
      <alignment horizontal="center" wrapText="1"/>
    </xf>
    <xf numFmtId="0" fontId="0" fillId="4" borderId="0" xfId="0" applyFill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8" fillId="0" borderId="0" xfId="0" applyFont="1"/>
    <xf numFmtId="3" fontId="10" fillId="0" borderId="0" xfId="0" applyNumberFormat="1" applyFont="1"/>
    <xf numFmtId="0" fontId="0" fillId="0" borderId="0" xfId="0" applyAlignment="1">
      <alignment horizontal="right" wrapText="1"/>
    </xf>
    <xf numFmtId="0" fontId="10" fillId="0" borderId="0" xfId="0" quotePrefix="1" applyFont="1" applyAlignment="1">
      <alignment horizontal="center" wrapText="1"/>
    </xf>
    <xf numFmtId="0" fontId="15" fillId="0" borderId="0" xfId="0" applyFont="1"/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3" fillId="0" borderId="0" xfId="0" applyNumberFormat="1" applyFont="1"/>
    <xf numFmtId="0" fontId="0" fillId="0" borderId="0" xfId="0" quotePrefix="1" applyAlignment="1">
      <alignment horizontal="left"/>
    </xf>
    <xf numFmtId="0" fontId="11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0" xfId="0" applyBorder="1"/>
    <xf numFmtId="0" fontId="0" fillId="0" borderId="11" xfId="0" applyBorder="1"/>
    <xf numFmtId="0" fontId="16" fillId="0" borderId="0" xfId="0" applyFont="1"/>
    <xf numFmtId="0" fontId="11" fillId="0" borderId="0" xfId="0" applyFont="1"/>
    <xf numFmtId="0" fontId="10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7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7" xfId="0" applyBorder="1"/>
    <xf numFmtId="0" fontId="17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15" xfId="0" applyBorder="1" applyAlignment="1">
      <alignment wrapText="1"/>
    </xf>
    <xf numFmtId="3" fontId="0" fillId="0" borderId="16" xfId="0" applyNumberFormat="1" applyBorder="1"/>
    <xf numFmtId="0" fontId="0" fillId="0" borderId="17" xfId="0" applyBorder="1"/>
    <xf numFmtId="0" fontId="3" fillId="0" borderId="0" xfId="0" applyFont="1" applyAlignment="1">
      <alignment horizontal="right"/>
    </xf>
    <xf numFmtId="14" fontId="18" fillId="0" borderId="0" xfId="0" applyNumberFormat="1" applyFont="1" applyAlignment="1">
      <alignment horizontal="left"/>
    </xf>
    <xf numFmtId="166" fontId="0" fillId="0" borderId="0" xfId="3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quotePrefix="1"/>
    <xf numFmtId="0" fontId="11" fillId="0" borderId="1" xfId="0" applyFont="1" applyBorder="1"/>
    <xf numFmtId="0" fontId="4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166" fontId="0" fillId="0" borderId="0" xfId="3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8" fillId="0" borderId="6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9" fillId="0" borderId="6" xfId="2" applyFill="1" applyBorder="1"/>
    <xf numFmtId="0" fontId="0" fillId="0" borderId="19" xfId="0" applyBorder="1" applyAlignment="1">
      <alignment horizontal="center"/>
    </xf>
    <xf numFmtId="166" fontId="3" fillId="0" borderId="0" xfId="3" applyNumberFormat="1" applyFont="1" applyFill="1" applyBorder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0" fontId="19" fillId="0" borderId="0" xfId="0" applyFont="1"/>
    <xf numFmtId="166" fontId="19" fillId="0" borderId="0" xfId="3" applyNumberFormat="1" applyFont="1" applyFill="1" applyBorder="1"/>
    <xf numFmtId="7" fontId="19" fillId="0" borderId="0" xfId="1" applyNumberFormat="1" applyFont="1" applyFill="1" applyBorder="1"/>
    <xf numFmtId="0" fontId="19" fillId="0" borderId="0" xfId="0" applyFont="1" applyAlignment="1">
      <alignment horizontal="left"/>
    </xf>
    <xf numFmtId="166" fontId="0" fillId="0" borderId="0" xfId="3" applyNumberFormat="1" applyFont="1" applyFill="1" applyBorder="1" applyAlignment="1"/>
    <xf numFmtId="166" fontId="3" fillId="0" borderId="0" xfId="0" applyNumberFormat="1" applyFont="1"/>
    <xf numFmtId="166" fontId="3" fillId="0" borderId="0" xfId="3" applyNumberFormat="1" applyFont="1" applyFill="1" applyBorder="1"/>
    <xf numFmtId="7" fontId="3" fillId="0" borderId="0" xfId="1" applyNumberFormat="1" applyFont="1" applyFill="1" applyBorder="1"/>
    <xf numFmtId="44" fontId="0" fillId="0" borderId="0" xfId="1" applyFont="1" applyFill="1" applyBorder="1" applyAlignment="1"/>
    <xf numFmtId="44" fontId="3" fillId="0" borderId="0" xfId="1" applyFont="1" applyFill="1" applyBorder="1"/>
    <xf numFmtId="0" fontId="0" fillId="5" borderId="0" xfId="0" applyFill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3" fillId="0" borderId="21" xfId="0" applyFont="1" applyBorder="1"/>
    <xf numFmtId="0" fontId="10" fillId="0" borderId="21" xfId="0" applyFont="1" applyBorder="1" applyAlignment="1">
      <alignment horizontal="center"/>
    </xf>
    <xf numFmtId="0" fontId="10" fillId="0" borderId="21" xfId="0" quotePrefix="1" applyFont="1" applyBorder="1" applyAlignment="1">
      <alignment horizontal="center"/>
    </xf>
    <xf numFmtId="0" fontId="9" fillId="0" borderId="0" xfId="2" applyFill="1" applyBorder="1"/>
    <xf numFmtId="14" fontId="0" fillId="0" borderId="0" xfId="0" applyNumberFormat="1"/>
    <xf numFmtId="0" fontId="19" fillId="0" borderId="0" xfId="0" applyFont="1" applyAlignment="1">
      <alignment horizontal="center"/>
    </xf>
    <xf numFmtId="1" fontId="0" fillId="0" borderId="0" xfId="0" applyNumberFormat="1"/>
    <xf numFmtId="0" fontId="0" fillId="0" borderId="21" xfId="0" applyBorder="1" applyAlignment="1">
      <alignment horizontal="center" wrapText="1"/>
    </xf>
    <xf numFmtId="0" fontId="0" fillId="0" borderId="21" xfId="0" quotePrefix="1" applyBorder="1" applyAlignment="1">
      <alignment horizontal="center"/>
    </xf>
    <xf numFmtId="0" fontId="2" fillId="0" borderId="0" xfId="0" applyFont="1" applyAlignment="1">
      <alignment horizontal="left" wrapText="1"/>
    </xf>
    <xf numFmtId="37" fontId="0" fillId="0" borderId="0" xfId="1" applyNumberFormat="1" applyFont="1" applyFill="1" applyBorder="1" applyAlignment="1"/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14" fillId="0" borderId="0" xfId="2" applyFont="1" applyFill="1" applyBorder="1"/>
    <xf numFmtId="0" fontId="3" fillId="0" borderId="2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11" fillId="0" borderId="0" xfId="0" applyFont="1" applyAlignment="1">
      <alignment horizontal="left"/>
    </xf>
    <xf numFmtId="7" fontId="0" fillId="0" borderId="0" xfId="3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 wrapText="1"/>
    </xf>
    <xf numFmtId="37" fontId="20" fillId="0" borderId="0" xfId="0" applyNumberFormat="1" applyFont="1"/>
    <xf numFmtId="166" fontId="0" fillId="0" borderId="0" xfId="0" applyNumberFormat="1" applyAlignment="1">
      <alignment horizontal="center"/>
    </xf>
    <xf numFmtId="8" fontId="20" fillId="0" borderId="0" xfId="0" applyNumberFormat="1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166" fontId="11" fillId="0" borderId="0" xfId="3" applyNumberFormat="1" applyFont="1" applyFill="1" applyBorder="1" applyAlignment="1"/>
    <xf numFmtId="8" fontId="11" fillId="0" borderId="0" xfId="1" applyNumberFormat="1" applyFont="1" applyFill="1" applyBorder="1" applyAlignment="1"/>
    <xf numFmtId="167" fontId="0" fillId="0" borderId="0" xfId="0" applyNumberFormat="1"/>
    <xf numFmtId="3" fontId="11" fillId="0" borderId="0" xfId="0" applyNumberFormat="1" applyFont="1"/>
    <xf numFmtId="3" fontId="20" fillId="0" borderId="0" xfId="0" applyNumberFormat="1" applyFont="1"/>
    <xf numFmtId="44" fontId="11" fillId="0" borderId="0" xfId="1" applyFont="1" applyFill="1" applyBorder="1" applyAlignment="1"/>
    <xf numFmtId="8" fontId="11" fillId="0" borderId="0" xfId="0" applyNumberFormat="1" applyFont="1"/>
    <xf numFmtId="41" fontId="0" fillId="0" borderId="0" xfId="3" applyNumberFormat="1" applyFont="1" applyFill="1" applyBorder="1"/>
    <xf numFmtId="166" fontId="0" fillId="0" borderId="0" xfId="0" applyNumberFormat="1"/>
    <xf numFmtId="0" fontId="0" fillId="0" borderId="21" xfId="0" applyBorder="1"/>
    <xf numFmtId="0" fontId="3" fillId="0" borderId="6" xfId="0" applyFont="1" applyBorder="1" applyAlignment="1">
      <alignment horizontal="center" vertical="top" wrapText="1"/>
    </xf>
    <xf numFmtId="0" fontId="9" fillId="0" borderId="6" xfId="2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9" fillId="0" borderId="0" xfId="2" applyFill="1" applyBorder="1" applyAlignment="1">
      <alignment vertical="top" wrapText="1"/>
    </xf>
    <xf numFmtId="165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0" fillId="0" borderId="3" xfId="0" applyBorder="1" applyAlignment="1">
      <alignment horizontal="right" wrapText="1"/>
    </xf>
    <xf numFmtId="166" fontId="10" fillId="0" borderId="0" xfId="3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6" fontId="3" fillId="0" borderId="0" xfId="3" applyNumberFormat="1" applyFont="1" applyFill="1" applyBorder="1" applyAlignment="1"/>
    <xf numFmtId="3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  <xf numFmtId="44" fontId="3" fillId="0" borderId="0" xfId="1" applyFont="1" applyFill="1" applyBorder="1" applyAlignment="1"/>
    <xf numFmtId="37" fontId="3" fillId="0" borderId="0" xfId="1" applyNumberFormat="1" applyFont="1" applyFill="1" applyBorder="1"/>
    <xf numFmtId="165" fontId="3" fillId="0" borderId="0" xfId="1" applyNumberFormat="1" applyFont="1" applyFill="1" applyBorder="1" applyAlignment="1"/>
    <xf numFmtId="168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wrapText="1"/>
    </xf>
    <xf numFmtId="0" fontId="3" fillId="0" borderId="0" xfId="0" quotePrefix="1" applyFont="1" applyAlignment="1">
      <alignment horizontal="center" wrapText="1"/>
    </xf>
    <xf numFmtId="0" fontId="5" fillId="0" borderId="21" xfId="0" applyFont="1" applyBorder="1"/>
    <xf numFmtId="0" fontId="0" fillId="0" borderId="21" xfId="0" applyBorder="1" applyAlignment="1">
      <alignment horizontal="left"/>
    </xf>
    <xf numFmtId="164" fontId="0" fillId="0" borderId="21" xfId="0" applyNumberFormat="1" applyBorder="1"/>
    <xf numFmtId="166" fontId="0" fillId="0" borderId="21" xfId="3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1" fillId="6" borderId="26" xfId="0" applyFont="1" applyFill="1" applyBorder="1" applyAlignment="1">
      <alignment horizontal="center"/>
    </xf>
    <xf numFmtId="0" fontId="21" fillId="6" borderId="27" xfId="0" applyFont="1" applyFill="1" applyBorder="1" applyAlignment="1">
      <alignment horizontal="center" wrapText="1"/>
    </xf>
    <xf numFmtId="0" fontId="21" fillId="6" borderId="28" xfId="0" applyFont="1" applyFill="1" applyBorder="1"/>
    <xf numFmtId="0" fontId="0" fillId="0" borderId="9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10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4" xfId="0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0" fillId="0" borderId="39" xfId="0" applyBorder="1"/>
    <xf numFmtId="0" fontId="0" fillId="0" borderId="35" xfId="0" applyBorder="1" applyAlignment="1">
      <alignment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wrapText="1"/>
    </xf>
    <xf numFmtId="0" fontId="0" fillId="0" borderId="0" xfId="0" applyAlignment="1">
      <alignment wrapText="1"/>
    </xf>
    <xf numFmtId="0" fontId="0" fillId="0" borderId="33" xfId="0" applyBorder="1" applyAlignment="1">
      <alignment horizontal="center"/>
    </xf>
    <xf numFmtId="0" fontId="22" fillId="0" borderId="34" xfId="0" applyFont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1" fillId="6" borderId="26" xfId="0" applyFont="1" applyFill="1" applyBorder="1" applyAlignment="1">
      <alignment horizontal="center"/>
    </xf>
    <xf numFmtId="0" fontId="21" fillId="6" borderId="27" xfId="0" applyFont="1" applyFill="1" applyBorder="1" applyAlignment="1">
      <alignment horizontal="center"/>
    </xf>
    <xf numFmtId="0" fontId="21" fillId="6" borderId="28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436562</xdr:colOff>
      <xdr:row>75</xdr:row>
      <xdr:rowOff>89297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9D7241-7463-48C2-AC78-F5DC7B5B8EE5}"/>
            </a:ext>
          </a:extLst>
        </xdr:cNvPr>
        <xdr:cNvSpPr txBox="1"/>
      </xdr:nvSpPr>
      <xdr:spPr>
        <a:xfrm>
          <a:off x="12544742" y="15695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DCF7-9B18-4F8E-AAE3-439D9A61841A}">
  <dimension ref="A1:AT299"/>
  <sheetViews>
    <sheetView tabSelected="1" topLeftCell="A14" workbookViewId="0">
      <selection activeCell="D188" sqref="D188"/>
    </sheetView>
  </sheetViews>
  <sheetFormatPr defaultRowHeight="15" x14ac:dyDescent="0.25"/>
  <cols>
    <col min="1" max="1" width="6.28515625" style="1" customWidth="1"/>
    <col min="2" max="2" width="4.85546875" style="1" customWidth="1"/>
    <col min="3" max="3" width="7.28515625" style="2" customWidth="1"/>
    <col min="4" max="4" width="42.7109375" customWidth="1"/>
    <col min="5" max="5" width="21.85546875" style="1" customWidth="1"/>
    <col min="6" max="6" width="19.7109375" style="1" customWidth="1"/>
    <col min="7" max="7" width="31.5703125" customWidth="1"/>
    <col min="8" max="8" width="12.5703125" customWidth="1"/>
    <col min="9" max="9" width="13.85546875" customWidth="1"/>
    <col min="10" max="10" width="7.85546875" style="40" customWidth="1"/>
    <col min="11" max="11" width="7.85546875" style="1" customWidth="1"/>
    <col min="12" max="12" width="13.7109375" style="1" customWidth="1"/>
    <col min="13" max="13" width="16.42578125" style="1" bestFit="1" customWidth="1"/>
    <col min="14" max="23" width="17.85546875" style="3" customWidth="1"/>
    <col min="24" max="25" width="17.85546875" customWidth="1"/>
    <col min="26" max="26" width="25" customWidth="1"/>
    <col min="27" max="27" width="17.85546875" style="81" customWidth="1"/>
    <col min="28" max="28" width="19.5703125" style="1" customWidth="1"/>
    <col min="29" max="29" width="8.5703125" style="40" customWidth="1"/>
    <col min="30" max="31" width="15.28515625" style="1" customWidth="1"/>
    <col min="32" max="32" width="13.42578125" style="1" customWidth="1"/>
    <col min="33" max="33" width="14.42578125" style="22" customWidth="1"/>
    <col min="34" max="34" width="16.42578125" style="22" customWidth="1"/>
    <col min="35" max="35" width="16.7109375" style="58" customWidth="1"/>
    <col min="36" max="36" width="18.7109375" style="58" customWidth="1"/>
    <col min="37" max="37" width="17.42578125" style="58" customWidth="1"/>
    <col min="38" max="38" width="18.7109375" style="22" customWidth="1"/>
    <col min="39" max="39" width="20.28515625" style="58" customWidth="1"/>
    <col min="42" max="42" width="10" style="1" customWidth="1"/>
  </cols>
  <sheetData>
    <row r="1" spans="4:26" ht="15.75" x14ac:dyDescent="0.25">
      <c r="D1" s="79" t="s">
        <v>297</v>
      </c>
      <c r="E1" s="80">
        <v>45970</v>
      </c>
      <c r="F1" s="80"/>
    </row>
    <row r="3" spans="4:26" x14ac:dyDescent="0.25">
      <c r="D3" s="7" t="s">
        <v>298</v>
      </c>
    </row>
    <row r="4" spans="4:26" ht="21" x14ac:dyDescent="0.35">
      <c r="D4" s="8" t="s">
        <v>1</v>
      </c>
      <c r="E4" s="82"/>
      <c r="F4" s="82"/>
      <c r="H4" s="83"/>
    </row>
    <row r="5" spans="4:26" ht="21" x14ac:dyDescent="0.35">
      <c r="D5" s="8" t="s">
        <v>2</v>
      </c>
      <c r="E5" s="82"/>
      <c r="F5" s="82"/>
      <c r="G5" s="6" t="s">
        <v>3</v>
      </c>
      <c r="H5" s="9"/>
      <c r="I5" s="1"/>
      <c r="J5" s="84"/>
      <c r="K5" s="85"/>
      <c r="L5" s="85"/>
      <c r="Y5" s="4"/>
      <c r="Z5" s="86"/>
    </row>
    <row r="6" spans="4:26" x14ac:dyDescent="0.25">
      <c r="D6" s="8" t="s">
        <v>4</v>
      </c>
      <c r="E6" s="82"/>
      <c r="F6" s="82"/>
      <c r="G6" s="10" t="s">
        <v>5</v>
      </c>
      <c r="I6" s="1"/>
      <c r="J6" s="84"/>
      <c r="K6" s="85"/>
      <c r="L6" s="85"/>
    </row>
    <row r="7" spans="4:26" x14ac:dyDescent="0.25">
      <c r="D7" s="8" t="s">
        <v>6</v>
      </c>
      <c r="E7" s="82"/>
      <c r="F7" s="82"/>
      <c r="G7" s="11" t="s">
        <v>7</v>
      </c>
      <c r="I7" s="1"/>
      <c r="J7" s="84"/>
      <c r="K7" s="85"/>
      <c r="L7" s="85"/>
      <c r="Z7" s="86"/>
    </row>
    <row r="8" spans="4:26" x14ac:dyDescent="0.25">
      <c r="D8" s="8"/>
      <c r="E8" s="82"/>
      <c r="F8" s="82"/>
      <c r="G8" s="12" t="s">
        <v>299</v>
      </c>
      <c r="I8" s="1"/>
      <c r="J8" s="84"/>
      <c r="K8" s="85"/>
      <c r="L8" s="85"/>
    </row>
    <row r="9" spans="4:26" x14ac:dyDescent="0.25">
      <c r="D9" s="8"/>
      <c r="E9" s="82"/>
      <c r="F9" s="82"/>
      <c r="I9" s="1"/>
      <c r="J9" s="84"/>
      <c r="K9" s="85"/>
      <c r="L9" s="85"/>
    </row>
    <row r="10" spans="4:26" x14ac:dyDescent="0.25">
      <c r="D10" s="87" t="s">
        <v>300</v>
      </c>
      <c r="E10" s="88"/>
      <c r="F10" s="88"/>
      <c r="I10" s="1"/>
      <c r="J10" s="84"/>
      <c r="K10" s="85"/>
      <c r="L10" s="85"/>
    </row>
    <row r="11" spans="4:26" x14ac:dyDescent="0.25">
      <c r="D11" s="62"/>
      <c r="E11" s="82"/>
      <c r="F11" s="82"/>
      <c r="I11" s="1"/>
      <c r="J11" s="84"/>
      <c r="K11" s="85"/>
      <c r="L11" s="85"/>
    </row>
    <row r="12" spans="4:26" x14ac:dyDescent="0.25">
      <c r="D12" s="62"/>
      <c r="E12" s="82"/>
      <c r="F12" s="1" t="s">
        <v>301</v>
      </c>
      <c r="I12" s="1"/>
      <c r="J12" s="84"/>
      <c r="K12" s="85"/>
      <c r="L12" s="85"/>
    </row>
    <row r="13" spans="4:26" x14ac:dyDescent="0.25">
      <c r="D13" s="62"/>
      <c r="E13" s="89" t="s">
        <v>302</v>
      </c>
      <c r="F13" s="1" t="s">
        <v>303</v>
      </c>
      <c r="G13" s="89" t="s">
        <v>0</v>
      </c>
      <c r="I13" s="1"/>
      <c r="J13" s="84"/>
      <c r="K13" s="85"/>
      <c r="L13" s="85"/>
    </row>
    <row r="14" spans="4:26" x14ac:dyDescent="0.25">
      <c r="D14" s="6" t="s">
        <v>304</v>
      </c>
      <c r="E14" s="89">
        <v>9</v>
      </c>
      <c r="F14" s="1">
        <v>9</v>
      </c>
      <c r="G14" s="90">
        <v>2772596</v>
      </c>
      <c r="I14" s="1"/>
      <c r="J14" s="84"/>
      <c r="K14" s="85"/>
      <c r="L14" s="85"/>
    </row>
    <row r="15" spans="4:26" x14ac:dyDescent="0.25">
      <c r="D15" s="10" t="s">
        <v>305</v>
      </c>
      <c r="E15" s="89">
        <v>27</v>
      </c>
      <c r="F15" s="1">
        <v>27</v>
      </c>
      <c r="G15" s="90">
        <v>10043034</v>
      </c>
      <c r="I15" s="1"/>
      <c r="J15" s="84"/>
      <c r="K15" s="85"/>
      <c r="L15" s="85"/>
    </row>
    <row r="16" spans="4:26" x14ac:dyDescent="0.25">
      <c r="D16" s="11" t="s">
        <v>306</v>
      </c>
      <c r="E16" s="89">
        <v>53</v>
      </c>
      <c r="F16" s="1">
        <v>50</v>
      </c>
      <c r="G16" s="90">
        <v>8355484</v>
      </c>
      <c r="I16" s="1"/>
      <c r="J16" s="84"/>
      <c r="K16" s="85"/>
      <c r="L16" s="85"/>
    </row>
    <row r="17" spans="1:32" x14ac:dyDescent="0.25">
      <c r="D17" s="62" t="s">
        <v>269</v>
      </c>
      <c r="E17" s="89">
        <f>SUM(E14:E16)</f>
        <v>89</v>
      </c>
      <c r="F17" s="1">
        <v>85</v>
      </c>
      <c r="G17" s="90">
        <f>SUM(G14:G16)</f>
        <v>21171114</v>
      </c>
      <c r="I17" s="1"/>
      <c r="J17" s="84"/>
      <c r="K17" s="85"/>
      <c r="L17" s="85"/>
    </row>
    <row r="18" spans="1:32" x14ac:dyDescent="0.25">
      <c r="D18" s="8"/>
      <c r="E18" s="82"/>
      <c r="F18" s="82"/>
      <c r="I18" s="1"/>
      <c r="J18" s="84"/>
      <c r="K18" s="85"/>
      <c r="L18" s="85"/>
    </row>
    <row r="19" spans="1:32" x14ac:dyDescent="0.25">
      <c r="D19" s="8"/>
      <c r="E19" s="82"/>
      <c r="F19" s="82"/>
      <c r="I19" s="1"/>
      <c r="J19" s="84"/>
      <c r="K19" s="85"/>
      <c r="L19" s="85"/>
    </row>
    <row r="20" spans="1:32" x14ac:dyDescent="0.25">
      <c r="D20" s="8"/>
      <c r="E20" s="82"/>
      <c r="F20" s="82"/>
      <c r="I20" s="1"/>
      <c r="J20" s="84"/>
      <c r="K20" s="85"/>
      <c r="L20" s="85"/>
    </row>
    <row r="21" spans="1:32" x14ac:dyDescent="0.25">
      <c r="D21" s="8"/>
      <c r="E21" s="82"/>
      <c r="F21" s="82"/>
      <c r="I21" s="1"/>
      <c r="J21" s="84"/>
      <c r="K21" s="85"/>
      <c r="L21" s="85"/>
    </row>
    <row r="22" spans="1:32" x14ac:dyDescent="0.25">
      <c r="D22" s="8"/>
      <c r="E22" s="82"/>
      <c r="F22" s="82"/>
      <c r="I22" s="1"/>
      <c r="J22" s="84"/>
      <c r="K22" s="85"/>
      <c r="L22" s="85"/>
    </row>
    <row r="23" spans="1:32" x14ac:dyDescent="0.25">
      <c r="D23" s="8"/>
      <c r="E23" s="82"/>
      <c r="F23" s="82"/>
      <c r="M23" s="3"/>
      <c r="AA23" s="91"/>
    </row>
    <row r="24" spans="1:32" ht="15.75" thickBot="1" x14ac:dyDescent="0.3">
      <c r="B24" s="2" t="s">
        <v>8</v>
      </c>
      <c r="D24" s="13" t="s">
        <v>9</v>
      </c>
      <c r="AA24" s="91"/>
    </row>
    <row r="25" spans="1:32" ht="15.95" customHeight="1" thickTop="1" x14ac:dyDescent="0.25">
      <c r="A25" s="92"/>
      <c r="B25" s="93"/>
      <c r="C25" s="94"/>
      <c r="D25" s="95" t="s">
        <v>10</v>
      </c>
      <c r="E25" s="96"/>
      <c r="F25" s="96"/>
      <c r="G25" s="97"/>
      <c r="AA25" s="91"/>
    </row>
    <row r="26" spans="1:32" ht="15.95" customHeight="1" x14ac:dyDescent="0.25">
      <c r="A26" s="98"/>
      <c r="D26" t="s">
        <v>11</v>
      </c>
      <c r="E26"/>
      <c r="F26"/>
      <c r="N26"/>
      <c r="O26"/>
      <c r="P26"/>
      <c r="Q26"/>
      <c r="R26"/>
      <c r="T26"/>
      <c r="U26"/>
      <c r="V26"/>
      <c r="W26"/>
      <c r="Z26" s="16"/>
      <c r="AA26" s="99"/>
      <c r="AB26" s="100"/>
    </row>
    <row r="27" spans="1:32" ht="27.75" customHeight="1" x14ac:dyDescent="0.25">
      <c r="A27" s="98"/>
      <c r="D27" s="17" t="s">
        <v>12</v>
      </c>
      <c r="E27" s="18" t="s">
        <v>13</v>
      </c>
      <c r="F27" s="18" t="s">
        <v>307</v>
      </c>
      <c r="G27" s="18" t="s">
        <v>14</v>
      </c>
      <c r="H27" s="16"/>
      <c r="I27" s="16"/>
      <c r="J27" s="16"/>
      <c r="K27" s="16"/>
      <c r="L27" s="44"/>
      <c r="M27" s="16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01"/>
      <c r="AA27" s="102"/>
      <c r="AB27" s="103"/>
      <c r="AC27" s="104"/>
    </row>
    <row r="28" spans="1:32" ht="15.95" customHeight="1" x14ac:dyDescent="0.25">
      <c r="A28" s="98"/>
      <c r="B28" s="1">
        <v>1</v>
      </c>
      <c r="D28" s="19" t="s">
        <v>15</v>
      </c>
      <c r="E28" s="20" t="s">
        <v>16</v>
      </c>
      <c r="F28" s="1" t="s">
        <v>308</v>
      </c>
      <c r="G28" s="21" t="s">
        <v>17</v>
      </c>
      <c r="H28" s="21"/>
      <c r="I28" s="1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6"/>
      <c r="AA28" s="107"/>
      <c r="AB28" s="108"/>
      <c r="AF28" s="22"/>
    </row>
    <row r="29" spans="1:32" ht="15.95" customHeight="1" x14ac:dyDescent="0.25">
      <c r="A29" s="98"/>
      <c r="D29" s="19"/>
      <c r="G29" s="21"/>
      <c r="H29" s="21"/>
      <c r="I29" s="1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10"/>
      <c r="AA29" s="107"/>
      <c r="AB29" s="108"/>
      <c r="AF29" s="22"/>
    </row>
    <row r="30" spans="1:32" ht="15.95" customHeight="1" x14ac:dyDescent="0.25">
      <c r="A30" s="98"/>
      <c r="B30" s="1">
        <v>2</v>
      </c>
      <c r="D30" s="19" t="s">
        <v>18</v>
      </c>
      <c r="E30" s="20" t="s">
        <v>19</v>
      </c>
      <c r="F30" s="1" t="s">
        <v>309</v>
      </c>
      <c r="G30" s="21" t="s">
        <v>20</v>
      </c>
      <c r="H30" s="21"/>
      <c r="I30" s="1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6"/>
      <c r="AA30" s="107"/>
      <c r="AB30" s="108"/>
      <c r="AF30" s="22"/>
    </row>
    <row r="31" spans="1:32" ht="15.95" customHeight="1" x14ac:dyDescent="0.25">
      <c r="A31" s="98"/>
      <c r="D31" s="19"/>
      <c r="G31" s="21"/>
      <c r="H31" s="21"/>
      <c r="I31" s="1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10"/>
      <c r="AA31" s="107"/>
      <c r="AB31" s="108"/>
      <c r="AF31" s="22"/>
    </row>
    <row r="32" spans="1:32" ht="15.95" customHeight="1" x14ac:dyDescent="0.25">
      <c r="A32" s="98"/>
      <c r="B32" s="1">
        <v>3</v>
      </c>
      <c r="D32" s="19" t="s">
        <v>21</v>
      </c>
      <c r="E32" s="20" t="s">
        <v>22</v>
      </c>
      <c r="F32" s="1" t="s">
        <v>310</v>
      </c>
      <c r="G32" s="21" t="s">
        <v>23</v>
      </c>
      <c r="H32" s="21"/>
      <c r="I32" s="1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6"/>
      <c r="AA32" s="107"/>
      <c r="AB32" s="108"/>
      <c r="AF32" s="22"/>
    </row>
    <row r="33" spans="1:42" ht="15.95" customHeight="1" x14ac:dyDescent="0.25">
      <c r="A33" s="98"/>
      <c r="D33" s="19"/>
      <c r="G33" s="21"/>
      <c r="H33" s="21"/>
      <c r="I33" s="1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10"/>
      <c r="AA33" s="107"/>
      <c r="AB33" s="108"/>
      <c r="AF33" s="22"/>
    </row>
    <row r="34" spans="1:42" ht="15.95" customHeight="1" x14ac:dyDescent="0.25">
      <c r="A34" s="98"/>
      <c r="B34" s="1">
        <v>4</v>
      </c>
      <c r="D34" s="19" t="s">
        <v>24</v>
      </c>
      <c r="E34" s="20" t="s">
        <v>25</v>
      </c>
      <c r="F34" s="1">
        <v>5002817841</v>
      </c>
      <c r="G34" s="21" t="s">
        <v>26</v>
      </c>
      <c r="H34" s="21"/>
      <c r="I34" s="1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6"/>
      <c r="AA34" s="107"/>
      <c r="AB34" s="108"/>
      <c r="AF34" s="22"/>
    </row>
    <row r="35" spans="1:42" ht="15.95" customHeight="1" x14ac:dyDescent="0.25">
      <c r="A35" s="98"/>
      <c r="D35" s="23"/>
      <c r="E35" s="24"/>
      <c r="F35" s="24"/>
      <c r="G35" s="25"/>
      <c r="H35" s="25"/>
      <c r="I35" s="24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10"/>
      <c r="AA35" s="107"/>
      <c r="AB35" s="108"/>
      <c r="AF35" s="22"/>
    </row>
    <row r="36" spans="1:42" ht="15.95" customHeight="1" x14ac:dyDescent="0.25">
      <c r="A36" s="98" t="s">
        <v>311</v>
      </c>
      <c r="D36" s="111" t="s">
        <v>312</v>
      </c>
      <c r="G36" s="1"/>
      <c r="H36" s="25"/>
      <c r="I36" s="24"/>
      <c r="J36" s="112"/>
      <c r="K36" s="113"/>
      <c r="L36" s="19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27"/>
      <c r="AA36" s="91"/>
      <c r="AB36" s="58"/>
      <c r="AF36" s="22"/>
    </row>
    <row r="37" spans="1:42" ht="15.95" customHeight="1" thickBot="1" x14ac:dyDescent="0.3">
      <c r="A37" s="114"/>
      <c r="B37" s="115"/>
      <c r="C37" s="116"/>
      <c r="D37" s="117"/>
      <c r="E37" s="118"/>
      <c r="F37" s="118"/>
      <c r="G37" s="119"/>
      <c r="H37" s="25"/>
      <c r="I37" s="24"/>
      <c r="J37" s="112"/>
      <c r="K37" s="113"/>
      <c r="N37"/>
      <c r="O37"/>
      <c r="P37"/>
      <c r="Q37"/>
      <c r="R37"/>
      <c r="S37"/>
      <c r="T37"/>
      <c r="U37"/>
      <c r="V37"/>
      <c r="W37"/>
      <c r="Z37" s="7"/>
      <c r="AA37" s="91"/>
      <c r="AB37" s="58"/>
      <c r="AF37" s="22"/>
      <c r="AP37" s="16"/>
    </row>
    <row r="38" spans="1:42" ht="15.95" customHeight="1" thickTop="1" x14ac:dyDescent="0.25">
      <c r="A38" s="98"/>
      <c r="D38" s="14" t="s">
        <v>27</v>
      </c>
      <c r="E38" s="16"/>
      <c r="F38" s="16"/>
      <c r="G38" s="120"/>
      <c r="N38"/>
      <c r="O38"/>
      <c r="P38"/>
      <c r="Q38"/>
      <c r="R38"/>
      <c r="S38"/>
      <c r="T38"/>
      <c r="U38" s="121"/>
      <c r="V38" s="121"/>
      <c r="W38"/>
      <c r="AA38" s="91"/>
      <c r="AF38" s="22"/>
    </row>
    <row r="39" spans="1:42" ht="15.95" customHeight="1" x14ac:dyDescent="0.25">
      <c r="A39" s="98"/>
      <c r="D39" t="s">
        <v>11</v>
      </c>
      <c r="E39"/>
      <c r="F39"/>
      <c r="N39"/>
      <c r="O39"/>
      <c r="P39"/>
      <c r="Q39"/>
      <c r="R39"/>
      <c r="S39"/>
      <c r="T39"/>
      <c r="U39" s="121"/>
      <c r="V39" s="121"/>
      <c r="W39"/>
      <c r="AA39" s="91"/>
      <c r="AF39" s="22"/>
    </row>
    <row r="40" spans="1:42" ht="15.95" customHeight="1" x14ac:dyDescent="0.25">
      <c r="A40" s="98"/>
      <c r="D40" s="17" t="s">
        <v>12</v>
      </c>
      <c r="E40" s="18" t="s">
        <v>13</v>
      </c>
      <c r="F40" s="18" t="s">
        <v>307</v>
      </c>
      <c r="G40" s="18" t="s">
        <v>14</v>
      </c>
      <c r="H40" s="16"/>
      <c r="I40" s="16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22"/>
      <c r="AA40" s="99"/>
      <c r="AB40" s="100"/>
      <c r="AF40" s="22"/>
    </row>
    <row r="41" spans="1:42" ht="15.95" customHeight="1" x14ac:dyDescent="0.25">
      <c r="A41" s="98"/>
      <c r="B41" s="1">
        <v>5</v>
      </c>
      <c r="D41" s="19" t="s">
        <v>28</v>
      </c>
      <c r="E41" s="20" t="s">
        <v>29</v>
      </c>
      <c r="F41" s="1" t="s">
        <v>313</v>
      </c>
      <c r="G41" s="21" t="s">
        <v>30</v>
      </c>
      <c r="H41" s="21"/>
      <c r="I41" s="1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6"/>
      <c r="AA41" s="107"/>
      <c r="AB41" s="108"/>
      <c r="AF41" s="22"/>
    </row>
    <row r="42" spans="1:42" ht="15.95" customHeight="1" x14ac:dyDescent="0.25">
      <c r="A42" s="98"/>
      <c r="D42" s="19"/>
      <c r="G42" s="21"/>
      <c r="H42" s="21"/>
      <c r="I42" s="1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10"/>
      <c r="AA42" s="107"/>
      <c r="AB42" s="108"/>
      <c r="AF42" s="22"/>
    </row>
    <row r="43" spans="1:42" ht="15.95" customHeight="1" x14ac:dyDescent="0.25">
      <c r="A43" s="98"/>
      <c r="B43" s="1">
        <v>6</v>
      </c>
      <c r="D43" s="19" t="s">
        <v>28</v>
      </c>
      <c r="E43" s="20" t="s">
        <v>31</v>
      </c>
      <c r="F43" s="1">
        <v>5003015013</v>
      </c>
      <c r="G43" s="21" t="s">
        <v>32</v>
      </c>
      <c r="H43" s="21"/>
      <c r="I43" s="1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06"/>
      <c r="AA43" s="107"/>
      <c r="AB43" s="108"/>
      <c r="AF43" s="22"/>
    </row>
    <row r="44" spans="1:42" ht="15.95" customHeight="1" x14ac:dyDescent="0.25">
      <c r="A44" s="98"/>
      <c r="D44" s="19"/>
      <c r="G44" s="21"/>
      <c r="H44" s="21"/>
      <c r="I44" s="1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10"/>
      <c r="AA44" s="107"/>
      <c r="AB44" s="108"/>
      <c r="AF44" s="22"/>
    </row>
    <row r="45" spans="1:42" ht="15.95" customHeight="1" x14ac:dyDescent="0.25">
      <c r="A45" s="98" t="s">
        <v>314</v>
      </c>
      <c r="D45" s="111" t="s">
        <v>312</v>
      </c>
      <c r="G45" s="1"/>
      <c r="H45" s="21"/>
      <c r="I45" s="1"/>
      <c r="L45" s="19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27"/>
      <c r="AA45" s="91"/>
      <c r="AB45" s="58"/>
      <c r="AF45" s="22"/>
    </row>
    <row r="46" spans="1:42" ht="15.95" customHeight="1" thickBot="1" x14ac:dyDescent="0.3">
      <c r="A46" s="114"/>
      <c r="B46" s="115"/>
      <c r="C46" s="116"/>
      <c r="D46" s="124"/>
      <c r="E46" s="115"/>
      <c r="F46" s="115"/>
      <c r="G46" s="125"/>
      <c r="H46" s="21"/>
      <c r="I46" s="1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7"/>
      <c r="AA46" s="91"/>
      <c r="AB46" s="58"/>
      <c r="AF46" s="22"/>
    </row>
    <row r="47" spans="1:42" ht="15.75" thickTop="1" x14ac:dyDescent="0.25">
      <c r="A47" s="92"/>
      <c r="B47" s="93"/>
      <c r="C47" s="94"/>
      <c r="D47" s="95" t="s">
        <v>33</v>
      </c>
      <c r="E47" s="96"/>
      <c r="F47" s="96"/>
      <c r="G47" s="97"/>
      <c r="N47"/>
      <c r="O47"/>
      <c r="P47"/>
      <c r="Q47"/>
      <c r="R47"/>
      <c r="S47"/>
      <c r="T47"/>
      <c r="U47"/>
      <c r="V47"/>
      <c r="W47"/>
      <c r="AA47" s="91"/>
    </row>
    <row r="48" spans="1:42" x14ac:dyDescent="0.25">
      <c r="A48" s="98"/>
      <c r="D48" t="s">
        <v>11</v>
      </c>
      <c r="E48"/>
      <c r="F48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30"/>
      <c r="Y48" s="30"/>
      <c r="Z48" s="16"/>
      <c r="AA48" s="91"/>
      <c r="AF48" s="22"/>
    </row>
    <row r="49" spans="1:32" x14ac:dyDescent="0.25">
      <c r="A49" s="98"/>
      <c r="D49" s="17" t="s">
        <v>12</v>
      </c>
      <c r="E49" s="18" t="s">
        <v>34</v>
      </c>
      <c r="F49" s="18" t="s">
        <v>307</v>
      </c>
      <c r="G49" s="18" t="s">
        <v>35</v>
      </c>
      <c r="H49" s="16"/>
      <c r="I49" s="16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22"/>
      <c r="AA49" s="99"/>
      <c r="AB49" s="100"/>
      <c r="AF49" s="22"/>
    </row>
    <row r="50" spans="1:32" ht="29.45" customHeight="1" x14ac:dyDescent="0.25">
      <c r="A50" s="98"/>
      <c r="B50" s="1">
        <v>7</v>
      </c>
      <c r="D50" s="19" t="s">
        <v>36</v>
      </c>
      <c r="E50" s="31" t="s">
        <v>37</v>
      </c>
      <c r="F50" s="1">
        <v>676532815</v>
      </c>
      <c r="G50" s="21" t="s">
        <v>38</v>
      </c>
      <c r="H50" s="32"/>
      <c r="I50" s="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106"/>
      <c r="AA50" s="107"/>
      <c r="AB50" s="108"/>
      <c r="AF50" s="22"/>
    </row>
    <row r="51" spans="1:32" ht="15.95" customHeight="1" x14ac:dyDescent="0.25">
      <c r="A51" s="98"/>
      <c r="D51" s="19"/>
      <c r="G51" s="21"/>
      <c r="H51" s="32"/>
      <c r="I51" s="1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10"/>
      <c r="AA51" s="107"/>
      <c r="AB51" s="108"/>
      <c r="AF51" s="22"/>
    </row>
    <row r="52" spans="1:32" ht="25.15" customHeight="1" x14ac:dyDescent="0.25">
      <c r="A52" s="98"/>
      <c r="B52" s="1">
        <v>8</v>
      </c>
      <c r="D52" s="33" t="s">
        <v>39</v>
      </c>
      <c r="E52" s="34" t="s">
        <v>40</v>
      </c>
      <c r="F52" s="1">
        <v>875553070</v>
      </c>
      <c r="G52" s="35" t="s">
        <v>41</v>
      </c>
      <c r="H52" s="32"/>
      <c r="I52" s="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106"/>
      <c r="AA52" s="107"/>
      <c r="AB52" s="108"/>
      <c r="AF52" s="22"/>
    </row>
    <row r="53" spans="1:32" x14ac:dyDescent="0.25">
      <c r="A53" s="98"/>
      <c r="D53" s="33"/>
      <c r="E53" s="36"/>
      <c r="F53" s="36"/>
      <c r="G53" s="35"/>
      <c r="H53" s="32"/>
      <c r="I53" s="1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10"/>
      <c r="AA53" s="107"/>
      <c r="AB53" s="108"/>
      <c r="AF53" s="22"/>
    </row>
    <row r="54" spans="1:32" ht="15.95" customHeight="1" x14ac:dyDescent="0.25">
      <c r="A54" s="98"/>
      <c r="B54" s="1">
        <v>9</v>
      </c>
      <c r="D54" s="19" t="s">
        <v>42</v>
      </c>
      <c r="E54" s="31" t="s">
        <v>43</v>
      </c>
      <c r="F54" s="36">
        <v>876503333</v>
      </c>
      <c r="G54" s="21" t="s">
        <v>44</v>
      </c>
      <c r="H54" s="32"/>
      <c r="I54" s="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106"/>
      <c r="AA54" s="107"/>
      <c r="AB54" s="108"/>
      <c r="AF54" s="22"/>
    </row>
    <row r="55" spans="1:32" ht="15.95" customHeight="1" x14ac:dyDescent="0.25">
      <c r="A55" s="98"/>
      <c r="D55" s="19"/>
      <c r="G55" s="21"/>
      <c r="H55" s="32"/>
      <c r="I55" s="1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10"/>
      <c r="AA55" s="107"/>
      <c r="AB55" s="108"/>
      <c r="AF55" s="22"/>
    </row>
    <row r="56" spans="1:32" ht="15.95" customHeight="1" x14ac:dyDescent="0.25">
      <c r="A56" s="98"/>
      <c r="B56" s="1">
        <v>10</v>
      </c>
      <c r="D56" s="19" t="s">
        <v>45</v>
      </c>
      <c r="E56" s="31" t="s">
        <v>46</v>
      </c>
      <c r="F56" s="1">
        <v>875541609</v>
      </c>
      <c r="G56" s="21" t="s">
        <v>47</v>
      </c>
      <c r="H56" s="32"/>
      <c r="I56" s="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106"/>
      <c r="AA56" s="107"/>
      <c r="AB56" s="108"/>
      <c r="AF56" s="22"/>
    </row>
    <row r="57" spans="1:32" ht="15.95" customHeight="1" x14ac:dyDescent="0.25">
      <c r="A57" s="98"/>
      <c r="D57" s="19"/>
      <c r="G57" s="21"/>
      <c r="H57" s="32"/>
      <c r="I57" s="1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10"/>
      <c r="AA57" s="107"/>
      <c r="AB57" s="108"/>
      <c r="AF57" s="22"/>
    </row>
    <row r="58" spans="1:32" ht="15.95" customHeight="1" x14ac:dyDescent="0.25">
      <c r="A58" s="98"/>
      <c r="B58" s="1">
        <v>11</v>
      </c>
      <c r="D58" s="19" t="s">
        <v>48</v>
      </c>
      <c r="E58" s="31" t="s">
        <v>49</v>
      </c>
      <c r="F58" s="1">
        <v>687388231</v>
      </c>
      <c r="G58" s="21" t="s">
        <v>50</v>
      </c>
      <c r="H58" s="32"/>
      <c r="I58" s="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106"/>
      <c r="AA58" s="107"/>
      <c r="AB58" s="108"/>
      <c r="AF58" s="22"/>
    </row>
    <row r="59" spans="1:32" ht="15.95" customHeight="1" x14ac:dyDescent="0.25">
      <c r="A59" s="98"/>
      <c r="D59" s="19"/>
      <c r="G59" s="21"/>
      <c r="H59" s="32"/>
      <c r="I59" s="1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10"/>
      <c r="AA59" s="107"/>
      <c r="AB59" s="108"/>
      <c r="AF59" s="22"/>
    </row>
    <row r="60" spans="1:32" ht="21" customHeight="1" x14ac:dyDescent="0.25">
      <c r="A60" s="98"/>
      <c r="B60" s="1">
        <v>12</v>
      </c>
      <c r="D60" s="19" t="s">
        <v>315</v>
      </c>
      <c r="E60" s="31" t="s">
        <v>51</v>
      </c>
      <c r="F60" s="1">
        <v>876167667</v>
      </c>
      <c r="G60" s="21" t="s">
        <v>52</v>
      </c>
      <c r="H60" s="32"/>
      <c r="I60" s="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106"/>
      <c r="AA60" s="107"/>
      <c r="AB60" s="108"/>
      <c r="AF60" s="22"/>
    </row>
    <row r="61" spans="1:32" ht="29.45" customHeight="1" x14ac:dyDescent="0.25">
      <c r="A61" s="98"/>
      <c r="D61" s="126" t="s">
        <v>390</v>
      </c>
      <c r="G61" s="21"/>
      <c r="H61" s="32"/>
      <c r="I61" s="1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10"/>
      <c r="AA61" s="107"/>
      <c r="AB61" s="108"/>
      <c r="AF61" s="22"/>
    </row>
    <row r="62" spans="1:32" ht="34.15" customHeight="1" x14ac:dyDescent="0.25">
      <c r="B62" s="1">
        <v>13</v>
      </c>
      <c r="D62" s="19" t="s">
        <v>53</v>
      </c>
      <c r="E62" s="31" t="s">
        <v>54</v>
      </c>
      <c r="F62" s="1">
        <v>876167652</v>
      </c>
      <c r="G62" s="21" t="s">
        <v>55</v>
      </c>
      <c r="H62" s="32"/>
      <c r="I62" s="1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06"/>
      <c r="AA62" s="107"/>
      <c r="AB62" s="108"/>
      <c r="AF62" s="22"/>
    </row>
    <row r="63" spans="1:32" ht="15.95" customHeight="1" x14ac:dyDescent="0.25">
      <c r="A63" s="98"/>
      <c r="H63" s="32"/>
      <c r="I63" s="1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26"/>
      <c r="AA63" s="91"/>
      <c r="AB63" s="58"/>
      <c r="AF63" s="22"/>
    </row>
    <row r="64" spans="1:32" ht="15.95" customHeight="1" x14ac:dyDescent="0.25">
      <c r="A64" s="98" t="s">
        <v>316</v>
      </c>
      <c r="D64" s="111" t="s">
        <v>312</v>
      </c>
      <c r="G64" s="1"/>
      <c r="H64" s="32"/>
      <c r="I64" s="1"/>
      <c r="L64" s="19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27"/>
      <c r="AA64" s="91"/>
      <c r="AB64" s="58"/>
      <c r="AF64" s="22"/>
    </row>
    <row r="65" spans="1:32" ht="15.95" customHeight="1" thickBot="1" x14ac:dyDescent="0.3">
      <c r="A65" s="128"/>
      <c r="B65" s="53"/>
      <c r="C65" s="52"/>
      <c r="D65" s="129"/>
      <c r="E65" s="53"/>
      <c r="F65" s="53"/>
      <c r="G65" s="130"/>
      <c r="H65" s="32"/>
      <c r="I65" s="1"/>
      <c r="N65" s="29"/>
      <c r="O65" s="29"/>
      <c r="P65" s="29"/>
      <c r="Q65" s="29"/>
      <c r="R65" s="29"/>
      <c r="S65"/>
      <c r="T65" s="29"/>
      <c r="U65" s="29"/>
      <c r="V65" s="29"/>
      <c r="W65" s="29"/>
      <c r="X65" s="29"/>
      <c r="Y65" s="29"/>
      <c r="Z65" s="7"/>
      <c r="AA65" s="91"/>
      <c r="AB65" s="58"/>
      <c r="AF65" s="22"/>
    </row>
    <row r="66" spans="1:32" ht="15.95" customHeight="1" x14ac:dyDescent="0.25">
      <c r="A66" s="98"/>
      <c r="D66" s="37" t="s">
        <v>56</v>
      </c>
      <c r="E66" s="16"/>
      <c r="F66" s="16"/>
      <c r="G66" s="131"/>
      <c r="N66"/>
      <c r="O66"/>
      <c r="P66"/>
      <c r="Q66"/>
      <c r="R66"/>
      <c r="S66"/>
      <c r="T66"/>
      <c r="U66"/>
      <c r="V66"/>
      <c r="W66"/>
      <c r="AA66" s="91"/>
      <c r="AF66" s="22"/>
    </row>
    <row r="67" spans="1:32" ht="15.95" customHeight="1" x14ac:dyDescent="0.25">
      <c r="A67" s="98"/>
      <c r="D67" t="s">
        <v>11</v>
      </c>
      <c r="E67"/>
      <c r="F67"/>
      <c r="N67"/>
      <c r="O67"/>
      <c r="P67"/>
      <c r="Q67"/>
      <c r="R67"/>
      <c r="S67"/>
      <c r="T67"/>
      <c r="U67"/>
      <c r="V67"/>
      <c r="W67"/>
      <c r="AA67" s="91"/>
      <c r="AF67" s="22"/>
    </row>
    <row r="68" spans="1:32" ht="15.95" customHeight="1" x14ac:dyDescent="0.25">
      <c r="A68" s="98"/>
      <c r="D68" s="17" t="s">
        <v>12</v>
      </c>
      <c r="E68" s="18" t="s">
        <v>13</v>
      </c>
      <c r="F68" s="18" t="s">
        <v>307</v>
      </c>
      <c r="G68" s="18" t="s">
        <v>14</v>
      </c>
      <c r="H68" s="16"/>
      <c r="I68" s="16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6"/>
      <c r="AA68" s="99"/>
      <c r="AB68" s="100"/>
      <c r="AF68" s="22"/>
    </row>
    <row r="69" spans="1:32" ht="19.149999999999999" customHeight="1" x14ac:dyDescent="0.25">
      <c r="A69" s="98"/>
      <c r="B69" s="1">
        <v>14</v>
      </c>
      <c r="D69" s="19" t="s">
        <v>57</v>
      </c>
      <c r="E69" s="20" t="s">
        <v>58</v>
      </c>
      <c r="F69" s="1" t="s">
        <v>317</v>
      </c>
      <c r="G69" s="21" t="s">
        <v>59</v>
      </c>
      <c r="H69" s="21"/>
      <c r="I69" s="1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6"/>
      <c r="AA69" s="107"/>
      <c r="AB69" s="108"/>
      <c r="AF69" s="22"/>
    </row>
    <row r="70" spans="1:32" ht="15.95" customHeight="1" x14ac:dyDescent="0.25">
      <c r="A70" s="98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10"/>
      <c r="AA70" s="107"/>
      <c r="AB70" s="108"/>
      <c r="AF70" s="22"/>
    </row>
    <row r="71" spans="1:32" ht="15.95" customHeight="1" x14ac:dyDescent="0.25">
      <c r="A71" s="98" t="s">
        <v>318</v>
      </c>
      <c r="D71" s="111" t="s">
        <v>312</v>
      </c>
      <c r="G71" s="1"/>
      <c r="L71" s="19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91"/>
      <c r="AB71" s="58"/>
      <c r="AF71" s="22"/>
    </row>
    <row r="72" spans="1:32" ht="15.95" customHeight="1" thickBot="1" x14ac:dyDescent="0.3">
      <c r="A72" s="132"/>
      <c r="B72" s="133"/>
      <c r="C72" s="134"/>
      <c r="D72" s="135"/>
      <c r="E72" s="133"/>
      <c r="F72" s="133"/>
      <c r="G72" s="135"/>
      <c r="N72"/>
      <c r="O72"/>
      <c r="P72"/>
      <c r="Q72"/>
      <c r="R72"/>
      <c r="S72"/>
      <c r="T72"/>
      <c r="U72"/>
      <c r="V72"/>
      <c r="W72"/>
      <c r="Z72" s="7"/>
      <c r="AA72" s="91"/>
      <c r="AB72" s="58"/>
      <c r="AF72" s="22"/>
    </row>
    <row r="73" spans="1:32" ht="15.95" customHeight="1" x14ac:dyDescent="0.25">
      <c r="A73" s="98"/>
      <c r="D73" s="47" t="s">
        <v>319</v>
      </c>
      <c r="E73" s="47"/>
      <c r="F73" s="47"/>
      <c r="G73" s="47"/>
      <c r="H73" s="47"/>
      <c r="I73" s="47"/>
      <c r="N73"/>
      <c r="O73"/>
      <c r="P73"/>
      <c r="Q73"/>
      <c r="R73"/>
      <c r="S73"/>
      <c r="T73"/>
      <c r="U73"/>
      <c r="V73"/>
      <c r="W73"/>
      <c r="AA73" s="91"/>
      <c r="AF73" s="22"/>
    </row>
    <row r="74" spans="1:32" ht="15.95" customHeight="1" x14ac:dyDescent="0.25">
      <c r="A74" s="98"/>
      <c r="D74" t="s">
        <v>11</v>
      </c>
      <c r="E74" s="47"/>
      <c r="F74" s="47"/>
      <c r="G74" s="47"/>
      <c r="H74" s="47"/>
      <c r="I74" s="47"/>
      <c r="N74"/>
      <c r="O74"/>
      <c r="P74"/>
      <c r="Q74"/>
      <c r="R74"/>
      <c r="S74"/>
      <c r="T74"/>
      <c r="U74"/>
      <c r="V74"/>
      <c r="W74"/>
      <c r="AA74" s="91"/>
      <c r="AF74" s="22"/>
    </row>
    <row r="75" spans="1:32" ht="15.95" customHeight="1" x14ac:dyDescent="0.25">
      <c r="A75" s="98"/>
      <c r="D75" s="17" t="s">
        <v>12</v>
      </c>
      <c r="E75" s="18" t="s">
        <v>34</v>
      </c>
      <c r="F75" s="18" t="s">
        <v>307</v>
      </c>
      <c r="G75" s="18" t="s">
        <v>35</v>
      </c>
      <c r="H75" s="16"/>
      <c r="I75" s="16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6"/>
      <c r="AA75" s="99"/>
      <c r="AB75" s="16"/>
      <c r="AF75" s="22"/>
    </row>
    <row r="76" spans="1:32" ht="15.95" customHeight="1" x14ac:dyDescent="0.25">
      <c r="A76" s="98"/>
      <c r="B76" s="1">
        <v>15</v>
      </c>
      <c r="D76" s="19" t="s">
        <v>60</v>
      </c>
      <c r="E76" s="31" t="s">
        <v>61</v>
      </c>
      <c r="F76" s="1">
        <v>656039222</v>
      </c>
      <c r="G76" s="21" t="s">
        <v>62</v>
      </c>
      <c r="H76" s="32"/>
      <c r="I76" s="1"/>
      <c r="J76" s="42"/>
      <c r="K76" s="1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27"/>
      <c r="AA76" s="91"/>
      <c r="AB76" s="58"/>
      <c r="AD76" s="22"/>
      <c r="AE76" s="58"/>
      <c r="AF76" s="22"/>
    </row>
    <row r="77" spans="1:32" ht="15.95" customHeight="1" x14ac:dyDescent="0.25">
      <c r="A77" s="98"/>
      <c r="D77" s="19"/>
      <c r="G77" s="21"/>
      <c r="H77" s="32"/>
      <c r="I77" s="1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26"/>
      <c r="AA77" s="91"/>
      <c r="AB77" s="58"/>
      <c r="AE77" s="58"/>
      <c r="AF77" s="22"/>
    </row>
    <row r="78" spans="1:32" ht="15.95" customHeight="1" x14ac:dyDescent="0.25">
      <c r="A78" s="98"/>
      <c r="B78" s="1">
        <v>16</v>
      </c>
      <c r="D78" s="19" t="s">
        <v>63</v>
      </c>
      <c r="E78" s="31" t="s">
        <v>64</v>
      </c>
      <c r="F78" s="1">
        <v>678010145</v>
      </c>
      <c r="G78" s="21" t="s">
        <v>65</v>
      </c>
      <c r="H78" s="32"/>
      <c r="I78" s="1"/>
      <c r="J78" s="42"/>
      <c r="K78" s="16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27"/>
      <c r="AA78" s="91"/>
      <c r="AB78" s="58"/>
      <c r="AD78" s="22"/>
      <c r="AF78" s="22"/>
    </row>
    <row r="79" spans="1:32" ht="15.95" customHeight="1" x14ac:dyDescent="0.25">
      <c r="A79" s="98"/>
      <c r="D79" s="19"/>
      <c r="G79" s="21"/>
      <c r="H79" s="21"/>
      <c r="I79" s="1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26"/>
      <c r="AA79" s="91"/>
      <c r="AB79" s="58"/>
      <c r="AE79" s="58"/>
      <c r="AF79" s="22"/>
    </row>
    <row r="80" spans="1:32" ht="15.95" customHeight="1" x14ac:dyDescent="0.25">
      <c r="A80" s="98"/>
      <c r="D80" s="17" t="s">
        <v>12</v>
      </c>
      <c r="E80" s="18" t="s">
        <v>13</v>
      </c>
      <c r="F80" s="18" t="s">
        <v>307</v>
      </c>
      <c r="G80" s="18" t="s">
        <v>14</v>
      </c>
      <c r="H80" s="16"/>
      <c r="I80" s="16"/>
      <c r="N80"/>
      <c r="O80"/>
      <c r="P80"/>
      <c r="Q80"/>
      <c r="R80"/>
      <c r="S80"/>
      <c r="T80"/>
      <c r="U80"/>
      <c r="V80"/>
      <c r="W80"/>
      <c r="Z80" s="7"/>
      <c r="AA80" s="91"/>
      <c r="AB80" s="58"/>
      <c r="AF80" s="22"/>
    </row>
    <row r="81" spans="1:32" ht="15.95" customHeight="1" x14ac:dyDescent="0.25">
      <c r="A81" s="98"/>
      <c r="B81" s="1">
        <v>17</v>
      </c>
      <c r="D81" s="19" t="s">
        <v>66</v>
      </c>
      <c r="E81" s="20" t="s">
        <v>69</v>
      </c>
      <c r="F81" s="1">
        <v>5003144218</v>
      </c>
      <c r="G81" s="21" t="s">
        <v>68</v>
      </c>
      <c r="H81" s="21"/>
      <c r="I81" s="1"/>
      <c r="J81" s="42"/>
      <c r="K81" s="16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27"/>
      <c r="AA81" s="91"/>
      <c r="AB81" s="58"/>
      <c r="AC81" s="136"/>
      <c r="AD81" s="22"/>
      <c r="AF81" s="22"/>
    </row>
    <row r="82" spans="1:32" ht="15.95" customHeight="1" x14ac:dyDescent="0.25">
      <c r="A82" s="98"/>
      <c r="D82" s="19"/>
      <c r="G82" s="21"/>
      <c r="H82" s="21"/>
      <c r="I82" s="1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26"/>
      <c r="AA82" s="91"/>
      <c r="AB82" s="58"/>
      <c r="AC82" s="136"/>
      <c r="AD82" s="22"/>
      <c r="AE82" s="58"/>
      <c r="AF82" s="22"/>
    </row>
    <row r="83" spans="1:32" ht="15.95" customHeight="1" x14ac:dyDescent="0.25">
      <c r="A83" s="98"/>
      <c r="B83" s="1">
        <v>18</v>
      </c>
      <c r="D83" s="19" t="s">
        <v>66</v>
      </c>
      <c r="E83" s="20" t="s">
        <v>67</v>
      </c>
      <c r="F83" s="1">
        <v>5003020014</v>
      </c>
      <c r="G83" s="21" t="s">
        <v>70</v>
      </c>
      <c r="H83" s="21"/>
      <c r="I83" s="1"/>
      <c r="J83" s="42"/>
      <c r="K83" s="1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27"/>
      <c r="AA83" s="91"/>
      <c r="AB83" s="58"/>
      <c r="AC83" s="136"/>
      <c r="AD83" s="22"/>
      <c r="AF83" s="22"/>
    </row>
    <row r="84" spans="1:32" ht="15.95" customHeight="1" x14ac:dyDescent="0.25">
      <c r="A84" s="98"/>
      <c r="D84" s="19"/>
      <c r="G84" s="21"/>
      <c r="H84" s="21"/>
      <c r="I84" s="1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26"/>
      <c r="AA84" s="91"/>
      <c r="AB84" s="58"/>
      <c r="AC84" s="136"/>
      <c r="AE84" s="58"/>
      <c r="AF84" s="22"/>
    </row>
    <row r="85" spans="1:32" ht="15.95" customHeight="1" x14ac:dyDescent="0.25">
      <c r="A85" s="98"/>
      <c r="D85" s="17" t="s">
        <v>12</v>
      </c>
      <c r="E85" s="18" t="s">
        <v>320</v>
      </c>
      <c r="F85" s="18" t="s">
        <v>307</v>
      </c>
      <c r="G85" s="18" t="s">
        <v>14</v>
      </c>
      <c r="H85" s="16"/>
      <c r="I85" s="16"/>
      <c r="N85"/>
      <c r="O85"/>
      <c r="P85"/>
      <c r="Q85"/>
      <c r="R85"/>
      <c r="S85"/>
      <c r="T85"/>
      <c r="U85"/>
      <c r="V85"/>
      <c r="W85"/>
      <c r="Z85" s="7"/>
      <c r="AA85" s="91"/>
      <c r="AB85" s="137"/>
      <c r="AF85" s="22"/>
    </row>
    <row r="86" spans="1:32" ht="15.95" customHeight="1" x14ac:dyDescent="0.25">
      <c r="A86" s="98"/>
      <c r="B86" s="1">
        <v>19</v>
      </c>
      <c r="D86" s="19" t="s">
        <v>71</v>
      </c>
      <c r="E86" s="39" t="s">
        <v>72</v>
      </c>
      <c r="F86" s="1">
        <v>5002405345</v>
      </c>
      <c r="G86" s="21" t="s">
        <v>73</v>
      </c>
      <c r="H86" s="21"/>
      <c r="I86" s="1"/>
      <c r="J86" s="42"/>
      <c r="K86" s="1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27"/>
      <c r="AA86" s="91"/>
      <c r="AB86" s="58"/>
      <c r="AD86" s="22"/>
      <c r="AF86" s="22"/>
    </row>
    <row r="87" spans="1:32" ht="15.95" customHeight="1" x14ac:dyDescent="0.25">
      <c r="A87" s="98"/>
      <c r="D87" s="19"/>
      <c r="G87" s="21"/>
      <c r="H87" s="21"/>
      <c r="I87" s="1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26"/>
      <c r="AA87" s="91"/>
      <c r="AB87" s="58"/>
      <c r="AE87" s="58"/>
      <c r="AF87" s="22"/>
    </row>
    <row r="88" spans="1:32" ht="15.95" customHeight="1" x14ac:dyDescent="0.25">
      <c r="A88" s="98"/>
      <c r="B88" s="1">
        <v>20</v>
      </c>
      <c r="D88" s="19" t="s">
        <v>74</v>
      </c>
      <c r="E88" s="39" t="s">
        <v>75</v>
      </c>
      <c r="F88" s="1">
        <v>5002405444</v>
      </c>
      <c r="G88" s="21" t="s">
        <v>76</v>
      </c>
      <c r="H88" s="21"/>
      <c r="I88" s="1"/>
      <c r="J88" s="42"/>
      <c r="K88" s="1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27"/>
      <c r="AA88" s="91"/>
      <c r="AB88" s="58"/>
      <c r="AD88" s="22"/>
      <c r="AF88" s="22"/>
    </row>
    <row r="89" spans="1:32" ht="33" customHeight="1" x14ac:dyDescent="0.25">
      <c r="A89" s="98"/>
      <c r="D89" s="138" t="s">
        <v>321</v>
      </c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26"/>
      <c r="AA89" s="91"/>
      <c r="AB89" s="58"/>
      <c r="AE89" s="58"/>
      <c r="AF89" s="22"/>
    </row>
    <row r="90" spans="1:32" ht="15.95" customHeight="1" x14ac:dyDescent="0.25">
      <c r="A90" s="98"/>
      <c r="B90" s="1">
        <v>21</v>
      </c>
      <c r="D90" s="1" t="s">
        <v>78</v>
      </c>
      <c r="E90" s="39" t="s">
        <v>79</v>
      </c>
      <c r="F90" s="1">
        <v>5002638684</v>
      </c>
      <c r="G90" s="41" t="s">
        <v>80</v>
      </c>
      <c r="H90" s="21"/>
      <c r="I90" s="1"/>
      <c r="J90" s="42"/>
      <c r="K90" s="16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27"/>
      <c r="AA90" s="91"/>
      <c r="AB90" s="58"/>
      <c r="AD90" s="22"/>
      <c r="AF90" s="22"/>
    </row>
    <row r="91" spans="1:32" ht="15.95" customHeight="1" x14ac:dyDescent="0.25">
      <c r="A91" s="98"/>
      <c r="D91" s="19"/>
      <c r="G91" s="21"/>
      <c r="H91" s="21"/>
      <c r="I91" s="1"/>
      <c r="J91" s="42"/>
      <c r="K91" s="16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26"/>
      <c r="AA91" s="91"/>
      <c r="AB91" s="58"/>
      <c r="AE91" s="58"/>
      <c r="AF91" s="22"/>
    </row>
    <row r="92" spans="1:32" ht="15.95" customHeight="1" x14ac:dyDescent="0.25">
      <c r="A92" s="98"/>
      <c r="B92" s="1">
        <v>22</v>
      </c>
      <c r="D92" s="1" t="s">
        <v>81</v>
      </c>
      <c r="E92" s="39" t="s">
        <v>82</v>
      </c>
      <c r="F92" s="1">
        <v>5002366132</v>
      </c>
      <c r="G92" s="41" t="s">
        <v>83</v>
      </c>
      <c r="H92" s="1"/>
      <c r="I92" s="1"/>
      <c r="J92" s="42"/>
      <c r="K92" s="1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27"/>
      <c r="AA92" s="91"/>
      <c r="AB92" s="58"/>
      <c r="AD92" s="22"/>
      <c r="AF92" s="22"/>
    </row>
    <row r="93" spans="1:32" ht="15.95" customHeight="1" x14ac:dyDescent="0.25">
      <c r="A93" s="98"/>
      <c r="D93" s="19"/>
      <c r="G93" s="21"/>
      <c r="H93" s="21"/>
      <c r="I93" s="1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26"/>
      <c r="AA93" s="91"/>
      <c r="AB93" s="58"/>
      <c r="AE93" s="58"/>
      <c r="AF93" s="22"/>
    </row>
    <row r="94" spans="1:32" ht="15.95" customHeight="1" x14ac:dyDescent="0.25">
      <c r="A94" s="98"/>
      <c r="B94" s="1">
        <v>23</v>
      </c>
      <c r="D94" s="1" t="s">
        <v>84</v>
      </c>
      <c r="E94" s="39" t="s">
        <v>85</v>
      </c>
      <c r="F94" s="1">
        <v>5002366177</v>
      </c>
      <c r="G94" s="41" t="s">
        <v>86</v>
      </c>
      <c r="H94" s="1"/>
      <c r="I94" s="1"/>
      <c r="J94" s="42"/>
      <c r="K94" s="16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27"/>
      <c r="AA94" s="91"/>
      <c r="AB94" s="58"/>
      <c r="AD94" s="22"/>
      <c r="AF94" s="22"/>
    </row>
    <row r="95" spans="1:32" ht="15.95" customHeight="1" x14ac:dyDescent="0.25">
      <c r="A95" s="98"/>
      <c r="D95" s="19"/>
      <c r="G95" s="21"/>
      <c r="H95" s="21"/>
      <c r="I95" s="1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26"/>
      <c r="AA95" s="91"/>
      <c r="AB95" s="58"/>
      <c r="AE95" s="58"/>
      <c r="AF95" s="22"/>
    </row>
    <row r="96" spans="1:32" ht="32.450000000000003" customHeight="1" x14ac:dyDescent="0.25">
      <c r="A96" s="98"/>
      <c r="B96" s="1">
        <v>24</v>
      </c>
      <c r="D96" s="19" t="s">
        <v>87</v>
      </c>
      <c r="E96" s="39" t="s">
        <v>88</v>
      </c>
      <c r="F96" s="1">
        <v>5002353573</v>
      </c>
      <c r="G96" s="21" t="s">
        <v>89</v>
      </c>
      <c r="H96" s="1"/>
      <c r="I96" s="1"/>
      <c r="J96" s="42"/>
      <c r="K96" s="1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27"/>
      <c r="AA96" s="91"/>
      <c r="AB96" s="58"/>
      <c r="AD96" s="22"/>
      <c r="AF96" s="22"/>
    </row>
    <row r="97" spans="1:46" ht="13.9" customHeight="1" x14ac:dyDescent="0.25">
      <c r="A97" s="98"/>
      <c r="D97" s="19"/>
      <c r="G97" s="21"/>
      <c r="H97" s="21"/>
      <c r="I97" s="1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26"/>
      <c r="AA97" s="91"/>
      <c r="AB97" s="58"/>
      <c r="AE97" s="58"/>
      <c r="AF97" s="22"/>
    </row>
    <row r="98" spans="1:46" ht="15.95" customHeight="1" x14ac:dyDescent="0.25">
      <c r="A98" s="98"/>
      <c r="B98" s="1">
        <v>25</v>
      </c>
      <c r="D98" s="19" t="s">
        <v>322</v>
      </c>
      <c r="E98" s="39" t="s">
        <v>323</v>
      </c>
      <c r="F98" s="1">
        <v>5002981054</v>
      </c>
      <c r="G98" s="21" t="s">
        <v>324</v>
      </c>
      <c r="H98" s="21"/>
      <c r="I98" s="1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27"/>
      <c r="AA98" s="91"/>
      <c r="AB98" s="58"/>
      <c r="AD98" s="140"/>
      <c r="AE98" s="58"/>
      <c r="AF98" s="22"/>
    </row>
    <row r="99" spans="1:46" ht="15.95" customHeight="1" x14ac:dyDescent="0.25">
      <c r="A99" s="98"/>
      <c r="D99" s="19"/>
      <c r="G99" s="21"/>
      <c r="H99" s="21"/>
      <c r="I99" s="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26"/>
      <c r="AA99" s="91"/>
      <c r="AB99" s="58"/>
      <c r="AE99" s="58"/>
      <c r="AF99" s="22"/>
    </row>
    <row r="100" spans="1:46" ht="15.95" customHeight="1" x14ac:dyDescent="0.25">
      <c r="A100" s="98"/>
      <c r="B100" s="1">
        <v>26</v>
      </c>
      <c r="D100" s="19" t="s">
        <v>325</v>
      </c>
      <c r="E100" s="39" t="s">
        <v>326</v>
      </c>
      <c r="F100" s="1">
        <v>5000193100</v>
      </c>
      <c r="G100" s="21" t="s">
        <v>327</v>
      </c>
      <c r="H100" s="21"/>
      <c r="I100" s="1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27"/>
      <c r="AA100" s="91"/>
      <c r="AB100" s="58"/>
      <c r="AD100" s="22"/>
      <c r="AE100" s="58"/>
      <c r="AF100" s="22"/>
    </row>
    <row r="101" spans="1:46" ht="15.95" customHeight="1" x14ac:dyDescent="0.25">
      <c r="A101" s="98"/>
      <c r="D101" s="19"/>
      <c r="G101" s="21"/>
      <c r="H101" s="2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26"/>
      <c r="AA101" s="91"/>
      <c r="AB101" s="58"/>
      <c r="AE101" s="58"/>
      <c r="AF101" s="22"/>
    </row>
    <row r="102" spans="1:46" ht="15.95" customHeight="1" x14ac:dyDescent="0.25">
      <c r="A102" s="98"/>
      <c r="B102" s="1">
        <v>27</v>
      </c>
      <c r="D102" s="1" t="s">
        <v>161</v>
      </c>
      <c r="E102" s="39" t="s">
        <v>328</v>
      </c>
      <c r="F102" s="1">
        <v>5003021383</v>
      </c>
      <c r="G102" s="1" t="s">
        <v>329</v>
      </c>
      <c r="H102" s="21"/>
      <c r="I102" s="40"/>
      <c r="J102" s="1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27"/>
      <c r="AA102" s="91"/>
      <c r="AB102" s="58"/>
      <c r="AD102" s="22"/>
      <c r="AF102" s="22"/>
    </row>
    <row r="103" spans="1:46" ht="15.95" customHeight="1" thickBot="1" x14ac:dyDescent="0.3">
      <c r="A103" s="132"/>
      <c r="B103" s="133"/>
      <c r="C103" s="134"/>
      <c r="D103" s="133"/>
      <c r="E103" s="133"/>
      <c r="F103" s="133"/>
      <c r="G103" s="133"/>
      <c r="H103" s="1"/>
      <c r="I103" s="1"/>
      <c r="J103" s="1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26"/>
      <c r="AA103" s="91"/>
      <c r="AB103" s="58"/>
      <c r="AE103" s="58"/>
      <c r="AF103" s="22"/>
    </row>
    <row r="104" spans="1:46" ht="15.95" customHeight="1" x14ac:dyDescent="0.25">
      <c r="A104" s="98"/>
      <c r="D104" s="47" t="s">
        <v>330</v>
      </c>
      <c r="G104" s="1"/>
      <c r="H104" s="1"/>
      <c r="I104" s="1"/>
      <c r="J104" s="1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26"/>
      <c r="AA104" s="91"/>
      <c r="AB104" s="58"/>
      <c r="AE104" s="58"/>
      <c r="AF104" s="22"/>
    </row>
    <row r="105" spans="1:46" ht="15.95" customHeight="1" x14ac:dyDescent="0.25">
      <c r="A105" s="98"/>
      <c r="D105" t="s">
        <v>11</v>
      </c>
      <c r="G105" s="1"/>
      <c r="H105" s="1"/>
      <c r="I105" s="1"/>
      <c r="J105" s="1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26"/>
      <c r="AA105" s="91"/>
      <c r="AB105" s="58"/>
      <c r="AE105" s="58"/>
      <c r="AF105" s="22"/>
    </row>
    <row r="106" spans="1:46" ht="30" x14ac:dyDescent="0.25">
      <c r="A106" s="98"/>
      <c r="E106" s="142" t="s">
        <v>90</v>
      </c>
      <c r="F106" s="142"/>
      <c r="G106" s="142"/>
      <c r="H106" s="142"/>
      <c r="I106" s="142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6"/>
      <c r="AA106" s="99"/>
      <c r="AB106" s="16"/>
      <c r="AF106" s="22"/>
    </row>
    <row r="107" spans="1:46" ht="15.75" thickBot="1" x14ac:dyDescent="0.3">
      <c r="A107" s="98"/>
      <c r="D107" s="143" t="s">
        <v>91</v>
      </c>
      <c r="E107" s="18" t="s">
        <v>320</v>
      </c>
      <c r="F107" s="133" t="s">
        <v>307</v>
      </c>
      <c r="G107" s="133" t="s">
        <v>14</v>
      </c>
      <c r="H107" s="44"/>
      <c r="I107" s="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27"/>
      <c r="AA107" s="91"/>
      <c r="AB107" s="58"/>
      <c r="AD107" s="22"/>
      <c r="AF107" s="22"/>
    </row>
    <row r="108" spans="1:46" x14ac:dyDescent="0.25">
      <c r="A108" s="98"/>
      <c r="B108" s="1">
        <v>28</v>
      </c>
      <c r="D108" s="1" t="s">
        <v>92</v>
      </c>
      <c r="E108" s="39" t="s">
        <v>93</v>
      </c>
      <c r="F108" s="1" t="s">
        <v>331</v>
      </c>
      <c r="G108" s="21" t="s">
        <v>94</v>
      </c>
      <c r="H108" s="21"/>
      <c r="I108" s="21"/>
      <c r="K108" s="16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26"/>
      <c r="AA108" s="91"/>
      <c r="AB108" s="58"/>
      <c r="AE108" s="58"/>
      <c r="AF108" s="22"/>
      <c r="AT108" s="1"/>
    </row>
    <row r="109" spans="1:46" x14ac:dyDescent="0.25">
      <c r="A109" s="98"/>
      <c r="B109" s="1">
        <v>29</v>
      </c>
      <c r="D109" s="1" t="s">
        <v>95</v>
      </c>
      <c r="E109" s="39" t="s">
        <v>96</v>
      </c>
      <c r="F109" s="1" t="s">
        <v>332</v>
      </c>
      <c r="G109" s="21" t="s">
        <v>97</v>
      </c>
      <c r="H109" s="21"/>
      <c r="I109" s="21"/>
      <c r="K109" s="1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7"/>
      <c r="AA109" s="91"/>
      <c r="AB109" s="58"/>
      <c r="AD109" s="22"/>
      <c r="AE109" s="58"/>
      <c r="AF109" s="22"/>
      <c r="AT109" s="1"/>
    </row>
    <row r="110" spans="1:46" x14ac:dyDescent="0.25">
      <c r="A110" s="98"/>
      <c r="B110" s="1">
        <v>30</v>
      </c>
      <c r="D110" s="1" t="s">
        <v>77</v>
      </c>
      <c r="E110" s="39" t="s">
        <v>98</v>
      </c>
      <c r="F110" s="1">
        <v>5002333002</v>
      </c>
      <c r="G110" s="21" t="s">
        <v>99</v>
      </c>
      <c r="H110" s="21"/>
      <c r="I110" s="21"/>
      <c r="K110" s="16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30"/>
      <c r="Y110" s="30"/>
      <c r="Z110" s="146"/>
      <c r="AA110" s="91"/>
      <c r="AF110" s="22"/>
      <c r="AT110" s="1"/>
    </row>
    <row r="111" spans="1:46" x14ac:dyDescent="0.25">
      <c r="A111" s="98"/>
      <c r="B111" s="1">
        <v>31</v>
      </c>
      <c r="D111" s="1" t="s">
        <v>77</v>
      </c>
      <c r="E111" s="39" t="s">
        <v>100</v>
      </c>
      <c r="F111" s="1">
        <v>5002645349</v>
      </c>
      <c r="G111" s="21" t="s">
        <v>101</v>
      </c>
      <c r="H111" s="21"/>
      <c r="I111" s="21"/>
      <c r="K111" s="16"/>
      <c r="N111" s="144"/>
      <c r="O111" s="147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27"/>
      <c r="AA111" s="91"/>
      <c r="AF111" s="22"/>
      <c r="AT111" s="1"/>
    </row>
    <row r="112" spans="1:46" x14ac:dyDescent="0.25">
      <c r="A112" s="98"/>
      <c r="B112" s="1">
        <v>32</v>
      </c>
      <c r="D112" s="1" t="s">
        <v>102</v>
      </c>
      <c r="E112" s="39" t="s">
        <v>103</v>
      </c>
      <c r="F112" s="1">
        <v>5002353812</v>
      </c>
      <c r="G112" s="21" t="s">
        <v>104</v>
      </c>
      <c r="H112" s="55"/>
      <c r="I112" s="21"/>
      <c r="K112" s="16"/>
      <c r="N112" s="149"/>
      <c r="O112" s="150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26"/>
      <c r="AA112" s="91"/>
      <c r="AF112" s="22"/>
      <c r="AT112" s="1"/>
    </row>
    <row r="113" spans="1:46" x14ac:dyDescent="0.25">
      <c r="A113" s="98"/>
      <c r="B113" s="1">
        <v>33</v>
      </c>
      <c r="D113" s="1" t="s">
        <v>102</v>
      </c>
      <c r="E113" s="39" t="s">
        <v>103</v>
      </c>
      <c r="F113" s="1">
        <v>5002353814</v>
      </c>
      <c r="G113" s="21" t="s">
        <v>105</v>
      </c>
      <c r="H113" s="55"/>
      <c r="I113" s="21"/>
      <c r="K113" s="16"/>
      <c r="AA113" s="91"/>
      <c r="AF113" s="22"/>
      <c r="AT113" s="1"/>
    </row>
    <row r="114" spans="1:46" x14ac:dyDescent="0.25">
      <c r="A114" s="98"/>
      <c r="B114" s="1">
        <v>34</v>
      </c>
      <c r="D114" s="1" t="s">
        <v>106</v>
      </c>
      <c r="E114" s="39" t="s">
        <v>107</v>
      </c>
      <c r="F114" s="1">
        <v>5002524302</v>
      </c>
      <c r="G114" s="21" t="s">
        <v>108</v>
      </c>
      <c r="H114" s="21"/>
      <c r="I114" s="21"/>
      <c r="K114" s="16"/>
      <c r="AA114" s="91"/>
      <c r="AF114" s="22"/>
      <c r="AT114" s="1"/>
    </row>
    <row r="115" spans="1:46" x14ac:dyDescent="0.25">
      <c r="A115" s="98"/>
      <c r="B115" s="1">
        <v>35</v>
      </c>
      <c r="D115" s="1" t="s">
        <v>109</v>
      </c>
      <c r="E115" s="39" t="s">
        <v>110</v>
      </c>
      <c r="F115" s="1">
        <v>5002368933</v>
      </c>
      <c r="G115" s="21" t="s">
        <v>111</v>
      </c>
      <c r="H115" s="21"/>
      <c r="I115" s="21"/>
      <c r="K115" s="1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22"/>
      <c r="AA115" s="91"/>
      <c r="AF115" s="22"/>
      <c r="AT115" s="1"/>
    </row>
    <row r="116" spans="1:46" x14ac:dyDescent="0.25">
      <c r="A116" s="98"/>
      <c r="B116" s="1">
        <v>36</v>
      </c>
      <c r="D116" s="1" t="s">
        <v>112</v>
      </c>
      <c r="E116" s="39" t="s">
        <v>113</v>
      </c>
      <c r="F116" s="1">
        <v>5002590833</v>
      </c>
      <c r="G116" s="21" t="s">
        <v>114</v>
      </c>
      <c r="H116" s="21"/>
      <c r="I116" s="21"/>
      <c r="K116" s="16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91"/>
      <c r="AF116" s="22"/>
      <c r="AT116" s="1"/>
    </row>
    <row r="117" spans="1:46" x14ac:dyDescent="0.25">
      <c r="A117" s="98"/>
      <c r="B117" s="1">
        <v>37</v>
      </c>
      <c r="D117" s="1" t="s">
        <v>115</v>
      </c>
      <c r="E117" s="39" t="s">
        <v>116</v>
      </c>
      <c r="F117" s="1" t="s">
        <v>332</v>
      </c>
      <c r="G117" s="21" t="s">
        <v>117</v>
      </c>
      <c r="H117" s="21"/>
      <c r="I117" s="21"/>
      <c r="K117" s="16"/>
      <c r="AA117" s="91"/>
      <c r="AF117" s="22"/>
      <c r="AT117" s="1"/>
    </row>
    <row r="118" spans="1:46" x14ac:dyDescent="0.25">
      <c r="A118" s="98"/>
      <c r="B118" s="1">
        <v>38</v>
      </c>
      <c r="D118" s="1" t="s">
        <v>118</v>
      </c>
      <c r="E118" s="39" t="s">
        <v>119</v>
      </c>
      <c r="F118" s="1">
        <v>5002368909</v>
      </c>
      <c r="G118" s="21" t="s">
        <v>120</v>
      </c>
      <c r="H118" s="55"/>
      <c r="I118" s="21"/>
      <c r="K118" s="16"/>
      <c r="N118"/>
      <c r="O118"/>
      <c r="P118"/>
      <c r="Q118"/>
      <c r="R118"/>
      <c r="S118"/>
      <c r="T118"/>
      <c r="U118"/>
      <c r="V118"/>
      <c r="W118"/>
      <c r="Z118" s="151"/>
      <c r="AA118" s="91"/>
      <c r="AF118" s="22"/>
      <c r="AT118" s="1"/>
    </row>
    <row r="119" spans="1:46" x14ac:dyDescent="0.25">
      <c r="A119" s="98"/>
      <c r="B119" s="1">
        <v>39</v>
      </c>
      <c r="D119" s="1" t="s">
        <v>118</v>
      </c>
      <c r="E119" s="39" t="s">
        <v>119</v>
      </c>
      <c r="F119" s="1">
        <v>5002368908</v>
      </c>
      <c r="G119" s="21" t="s">
        <v>121</v>
      </c>
      <c r="H119" s="55"/>
      <c r="I119" s="21"/>
      <c r="K119" s="16"/>
      <c r="N119"/>
      <c r="O119"/>
      <c r="P119"/>
      <c r="Q119"/>
      <c r="R119"/>
      <c r="S119"/>
      <c r="T119"/>
      <c r="U119"/>
      <c r="V119"/>
      <c r="W119"/>
      <c r="Z119" s="152"/>
      <c r="AA119" s="91"/>
      <c r="AF119" s="22"/>
      <c r="AT119" s="1"/>
    </row>
    <row r="120" spans="1:46" x14ac:dyDescent="0.25">
      <c r="A120" s="98"/>
      <c r="B120" s="1">
        <v>40</v>
      </c>
      <c r="D120" s="1" t="s">
        <v>122</v>
      </c>
      <c r="E120" s="39" t="s">
        <v>123</v>
      </c>
      <c r="F120" s="1">
        <v>5000292606</v>
      </c>
      <c r="G120" s="21" t="s">
        <v>124</v>
      </c>
      <c r="H120" s="21"/>
      <c r="I120" s="21"/>
      <c r="K120" s="16"/>
      <c r="N120"/>
      <c r="O120"/>
      <c r="P120"/>
      <c r="Q120"/>
      <c r="R120"/>
      <c r="S120"/>
      <c r="T120"/>
      <c r="U120"/>
      <c r="V120"/>
      <c r="W120"/>
      <c r="AA120" s="91"/>
      <c r="AF120" s="22"/>
      <c r="AT120" s="1"/>
    </row>
    <row r="121" spans="1:46" x14ac:dyDescent="0.25">
      <c r="A121" s="98"/>
      <c r="B121" s="1">
        <v>41</v>
      </c>
      <c r="D121" s="1" t="s">
        <v>125</v>
      </c>
      <c r="E121" s="39" t="s">
        <v>126</v>
      </c>
      <c r="F121" s="1">
        <v>5002368910</v>
      </c>
      <c r="G121" s="21" t="s">
        <v>127</v>
      </c>
      <c r="H121" s="21"/>
      <c r="I121" s="21"/>
      <c r="K121" s="16"/>
      <c r="N121"/>
      <c r="O121"/>
      <c r="P121"/>
      <c r="Q121"/>
      <c r="R121"/>
      <c r="S121"/>
      <c r="T121"/>
      <c r="U121"/>
      <c r="V121"/>
      <c r="W121"/>
      <c r="Z121" s="58"/>
      <c r="AA121" s="91"/>
      <c r="AF121" s="22"/>
      <c r="AT121" s="1"/>
    </row>
    <row r="122" spans="1:46" x14ac:dyDescent="0.25">
      <c r="A122" s="98"/>
      <c r="B122" s="1">
        <v>42</v>
      </c>
      <c r="D122" s="1" t="s">
        <v>128</v>
      </c>
      <c r="E122" s="39" t="s">
        <v>129</v>
      </c>
      <c r="F122" s="1">
        <v>5002974074</v>
      </c>
      <c r="G122" s="21" t="s">
        <v>130</v>
      </c>
      <c r="H122" s="21"/>
      <c r="I122" s="21"/>
      <c r="K122" s="16"/>
      <c r="AA122" s="91"/>
      <c r="AF122" s="22"/>
      <c r="AT122" s="1"/>
    </row>
    <row r="123" spans="1:46" x14ac:dyDescent="0.25">
      <c r="A123" s="98"/>
      <c r="B123" s="1">
        <v>43</v>
      </c>
      <c r="D123" s="1" t="s">
        <v>131</v>
      </c>
      <c r="E123" s="39" t="s">
        <v>132</v>
      </c>
      <c r="F123" s="1">
        <v>5002645544</v>
      </c>
      <c r="G123" s="21" t="s">
        <v>133</v>
      </c>
      <c r="H123" s="21"/>
      <c r="I123" s="21"/>
      <c r="K123" s="16"/>
      <c r="AA123" s="91"/>
      <c r="AF123" s="22"/>
      <c r="AT123" s="1"/>
    </row>
    <row r="124" spans="1:46" x14ac:dyDescent="0.25">
      <c r="A124" s="98"/>
      <c r="B124" s="1">
        <v>44</v>
      </c>
      <c r="D124" s="1" t="s">
        <v>134</v>
      </c>
      <c r="E124" s="39" t="s">
        <v>135</v>
      </c>
      <c r="F124" s="1">
        <v>5002332411</v>
      </c>
      <c r="G124" s="21" t="s">
        <v>136</v>
      </c>
      <c r="H124" s="21"/>
      <c r="I124" s="21"/>
      <c r="K124" s="16"/>
      <c r="AA124" s="91"/>
      <c r="AF124" s="22"/>
      <c r="AT124" s="1"/>
    </row>
    <row r="125" spans="1:46" x14ac:dyDescent="0.25">
      <c r="A125" s="98"/>
      <c r="B125" s="1">
        <v>45</v>
      </c>
      <c r="D125" s="1" t="s">
        <v>137</v>
      </c>
      <c r="E125" s="39" t="s">
        <v>138</v>
      </c>
      <c r="F125" s="1">
        <v>5002639267</v>
      </c>
      <c r="G125" s="21" t="s">
        <v>139</v>
      </c>
      <c r="H125" s="21"/>
      <c r="I125" s="21"/>
      <c r="K125" s="16"/>
      <c r="AA125" s="91"/>
      <c r="AF125" s="22"/>
      <c r="AT125" s="1"/>
    </row>
    <row r="126" spans="1:46" x14ac:dyDescent="0.25">
      <c r="A126" s="98"/>
      <c r="B126" s="1">
        <v>46</v>
      </c>
      <c r="D126" s="1" t="s">
        <v>140</v>
      </c>
      <c r="E126" s="39" t="s">
        <v>141</v>
      </c>
      <c r="F126" s="1" t="s">
        <v>333</v>
      </c>
      <c r="G126" s="21" t="s">
        <v>142</v>
      </c>
      <c r="H126" s="21"/>
      <c r="I126" s="21"/>
      <c r="K126" s="16"/>
      <c r="AA126" s="91"/>
      <c r="AF126" s="22"/>
      <c r="AT126" s="1"/>
    </row>
    <row r="127" spans="1:46" x14ac:dyDescent="0.25">
      <c r="A127" s="98"/>
      <c r="B127" s="1">
        <v>47</v>
      </c>
      <c r="D127" s="1" t="s">
        <v>143</v>
      </c>
      <c r="E127" s="39" t="s">
        <v>144</v>
      </c>
      <c r="F127" s="1">
        <v>5002369175</v>
      </c>
      <c r="G127" s="21" t="s">
        <v>145</v>
      </c>
      <c r="H127" s="21"/>
      <c r="I127" s="21"/>
      <c r="K127" s="16"/>
      <c r="AA127" s="91"/>
      <c r="AF127" s="22"/>
      <c r="AT127" s="1"/>
    </row>
    <row r="128" spans="1:46" x14ac:dyDescent="0.25">
      <c r="A128" s="98"/>
      <c r="B128" s="1">
        <v>48</v>
      </c>
      <c r="D128" s="1" t="s">
        <v>146</v>
      </c>
      <c r="E128" s="39" t="s">
        <v>147</v>
      </c>
      <c r="F128" s="1" t="s">
        <v>334</v>
      </c>
      <c r="G128" s="21" t="s">
        <v>148</v>
      </c>
      <c r="H128" s="21"/>
      <c r="I128" s="21"/>
      <c r="K128" s="16"/>
      <c r="AA128" s="91"/>
      <c r="AF128" s="22"/>
      <c r="AT128" s="1"/>
    </row>
    <row r="129" spans="1:46" x14ac:dyDescent="0.25">
      <c r="A129" s="98"/>
      <c r="B129" s="1">
        <v>49</v>
      </c>
      <c r="D129" s="1" t="s">
        <v>149</v>
      </c>
      <c r="E129" s="39" t="s">
        <v>150</v>
      </c>
      <c r="F129" s="1">
        <v>5002954734</v>
      </c>
      <c r="G129" s="21" t="s">
        <v>151</v>
      </c>
      <c r="H129" s="21"/>
      <c r="I129" s="21"/>
      <c r="J129" s="42"/>
      <c r="K129" s="16"/>
      <c r="AA129" s="91"/>
      <c r="AF129" s="22"/>
      <c r="AT129" s="1"/>
    </row>
    <row r="130" spans="1:46" x14ac:dyDescent="0.25">
      <c r="A130" s="98"/>
      <c r="B130" s="1">
        <v>50</v>
      </c>
      <c r="D130" s="1" t="s">
        <v>152</v>
      </c>
      <c r="E130" s="39" t="s">
        <v>153</v>
      </c>
      <c r="F130" s="1">
        <v>5002795163</v>
      </c>
      <c r="G130" s="21" t="s">
        <v>154</v>
      </c>
      <c r="H130" s="21"/>
      <c r="I130" s="21"/>
      <c r="K130" s="16"/>
      <c r="AA130" s="91"/>
      <c r="AF130" s="22"/>
      <c r="AT130" s="1"/>
    </row>
    <row r="131" spans="1:46" x14ac:dyDescent="0.25">
      <c r="A131" s="98"/>
      <c r="B131" s="1">
        <v>51</v>
      </c>
      <c r="D131" s="1" t="s">
        <v>155</v>
      </c>
      <c r="E131" s="39" t="s">
        <v>156</v>
      </c>
      <c r="F131" s="1" t="s">
        <v>335</v>
      </c>
      <c r="G131" s="21" t="s">
        <v>157</v>
      </c>
      <c r="H131" s="21"/>
      <c r="I131" s="21"/>
      <c r="K131" s="16"/>
      <c r="AA131" s="91"/>
      <c r="AF131" s="22"/>
      <c r="AT131" s="1"/>
    </row>
    <row r="132" spans="1:46" x14ac:dyDescent="0.25">
      <c r="A132" s="98"/>
      <c r="B132" s="1">
        <v>52</v>
      </c>
      <c r="D132" s="1" t="s">
        <v>158</v>
      </c>
      <c r="E132" s="39" t="s">
        <v>159</v>
      </c>
      <c r="F132" s="1">
        <v>5002958786</v>
      </c>
      <c r="G132" s="21" t="s">
        <v>160</v>
      </c>
      <c r="H132" s="21"/>
      <c r="I132" s="21"/>
      <c r="K132" s="16"/>
      <c r="AA132" s="91"/>
      <c r="AF132" s="22"/>
      <c r="AT132" s="1"/>
    </row>
    <row r="133" spans="1:46" x14ac:dyDescent="0.25">
      <c r="A133" s="98"/>
      <c r="B133" s="1">
        <v>53</v>
      </c>
      <c r="D133" s="1" t="s">
        <v>161</v>
      </c>
      <c r="E133" s="39" t="s">
        <v>162</v>
      </c>
      <c r="F133" s="1">
        <v>5002645400</v>
      </c>
      <c r="G133" s="21" t="s">
        <v>163</v>
      </c>
      <c r="H133" s="21"/>
      <c r="I133" s="21"/>
      <c r="K133" s="16"/>
      <c r="AA133" s="91"/>
      <c r="AF133" s="22"/>
      <c r="AT133" s="1"/>
    </row>
    <row r="134" spans="1:46" x14ac:dyDescent="0.25">
      <c r="A134" s="98"/>
      <c r="B134" s="1">
        <v>54</v>
      </c>
      <c r="D134" s="1" t="s">
        <v>164</v>
      </c>
      <c r="E134" s="39" t="s">
        <v>165</v>
      </c>
      <c r="F134" s="1">
        <v>5002645633</v>
      </c>
      <c r="G134" s="21" t="s">
        <v>166</v>
      </c>
      <c r="H134" s="21"/>
      <c r="I134" s="21"/>
      <c r="K134" s="16"/>
      <c r="AA134" s="91"/>
      <c r="AF134" s="22"/>
      <c r="AT134" s="1"/>
    </row>
    <row r="135" spans="1:46" x14ac:dyDescent="0.25">
      <c r="A135" s="98"/>
      <c r="B135" s="1">
        <v>55</v>
      </c>
      <c r="D135" s="1" t="s">
        <v>167</v>
      </c>
      <c r="E135" s="39" t="s">
        <v>168</v>
      </c>
      <c r="F135" s="1" t="s">
        <v>336</v>
      </c>
      <c r="G135" s="21" t="s">
        <v>169</v>
      </c>
      <c r="H135" s="21"/>
      <c r="I135" s="21"/>
      <c r="K135" s="16"/>
      <c r="AA135" s="91"/>
      <c r="AF135" s="22"/>
      <c r="AT135" s="1"/>
    </row>
    <row r="136" spans="1:46" x14ac:dyDescent="0.25">
      <c r="A136" s="98"/>
      <c r="B136" s="1">
        <v>56</v>
      </c>
      <c r="D136" s="1" t="s">
        <v>170</v>
      </c>
      <c r="E136" s="39" t="s">
        <v>171</v>
      </c>
      <c r="F136" s="1">
        <v>5002353502</v>
      </c>
      <c r="G136" s="21" t="s">
        <v>172</v>
      </c>
      <c r="H136" s="21"/>
      <c r="I136" s="21"/>
      <c r="K136" s="16"/>
      <c r="AA136" s="91"/>
      <c r="AF136" s="22"/>
      <c r="AT136" s="1"/>
    </row>
    <row r="137" spans="1:46" x14ac:dyDescent="0.25">
      <c r="A137" s="98"/>
      <c r="B137" s="1">
        <v>57</v>
      </c>
      <c r="D137" s="1" t="s">
        <v>173</v>
      </c>
      <c r="E137" s="39" t="s">
        <v>174</v>
      </c>
      <c r="F137" s="1">
        <v>5002336183</v>
      </c>
      <c r="G137" s="21" t="s">
        <v>175</v>
      </c>
      <c r="H137" s="21"/>
      <c r="I137" s="21"/>
      <c r="K137" s="16"/>
      <c r="AA137" s="91"/>
      <c r="AF137" s="22"/>
      <c r="AT137" s="1"/>
    </row>
    <row r="138" spans="1:46" x14ac:dyDescent="0.25">
      <c r="A138" s="98"/>
      <c r="B138" s="1">
        <v>58</v>
      </c>
      <c r="D138" s="1" t="s">
        <v>176</v>
      </c>
      <c r="E138" s="39" t="s">
        <v>177</v>
      </c>
      <c r="F138" s="1">
        <v>5002525297</v>
      </c>
      <c r="G138" s="21" t="s">
        <v>178</v>
      </c>
      <c r="H138" s="21"/>
      <c r="I138" s="21"/>
      <c r="K138" s="16"/>
      <c r="AA138" s="91"/>
      <c r="AF138" s="22"/>
      <c r="AT138" s="1"/>
    </row>
    <row r="139" spans="1:46" x14ac:dyDescent="0.25">
      <c r="A139" s="98"/>
      <c r="B139" s="1">
        <v>59</v>
      </c>
      <c r="D139" s="1" t="s">
        <v>179</v>
      </c>
      <c r="E139" s="39" t="s">
        <v>180</v>
      </c>
      <c r="F139" s="1">
        <v>5003028337</v>
      </c>
      <c r="G139" s="21" t="s">
        <v>181</v>
      </c>
      <c r="H139" s="21"/>
      <c r="I139" s="21"/>
      <c r="K139" s="16"/>
      <c r="AA139" s="91"/>
      <c r="AF139" s="22"/>
      <c r="AT139" s="1"/>
    </row>
    <row r="140" spans="1:46" x14ac:dyDescent="0.25">
      <c r="A140" s="98"/>
      <c r="B140" s="1">
        <v>60</v>
      </c>
      <c r="D140" s="1" t="s">
        <v>182</v>
      </c>
      <c r="E140" s="39" t="s">
        <v>183</v>
      </c>
      <c r="F140" s="1">
        <v>5002524879</v>
      </c>
      <c r="G140" s="21" t="s">
        <v>184</v>
      </c>
      <c r="H140" s="21"/>
      <c r="I140" s="21"/>
      <c r="K140" s="16"/>
      <c r="AA140" s="91"/>
      <c r="AF140" s="22"/>
      <c r="AT140" s="1"/>
    </row>
    <row r="141" spans="1:46" x14ac:dyDescent="0.25">
      <c r="A141" s="98"/>
      <c r="B141" s="1">
        <v>61</v>
      </c>
      <c r="D141" s="1" t="s">
        <v>185</v>
      </c>
      <c r="E141" s="39" t="s">
        <v>186</v>
      </c>
      <c r="F141" s="1">
        <v>5003008639</v>
      </c>
      <c r="G141" s="21" t="s">
        <v>187</v>
      </c>
      <c r="H141" s="21"/>
      <c r="I141" s="21"/>
      <c r="K141" s="16"/>
      <c r="AA141" s="91"/>
      <c r="AF141" s="22"/>
      <c r="AT141" s="1"/>
    </row>
    <row r="142" spans="1:46" x14ac:dyDescent="0.25">
      <c r="A142" s="98"/>
      <c r="B142" s="1">
        <v>62</v>
      </c>
      <c r="D142" s="19" t="s">
        <v>188</v>
      </c>
      <c r="E142" s="39" t="s">
        <v>189</v>
      </c>
      <c r="F142" s="1">
        <v>5002353555</v>
      </c>
      <c r="G142" s="1" t="s">
        <v>190</v>
      </c>
      <c r="H142" s="1"/>
      <c r="I142" s="21"/>
      <c r="K142" s="16"/>
      <c r="AA142" s="91"/>
      <c r="AF142" s="22"/>
      <c r="AT142" s="1"/>
    </row>
    <row r="143" spans="1:46" x14ac:dyDescent="0.25">
      <c r="A143" s="98"/>
      <c r="B143" s="1">
        <v>63</v>
      </c>
      <c r="D143" s="19" t="s">
        <v>191</v>
      </c>
      <c r="E143" s="39" t="s">
        <v>192</v>
      </c>
      <c r="F143" s="1">
        <v>5002760198</v>
      </c>
      <c r="G143" s="1" t="s">
        <v>193</v>
      </c>
      <c r="H143" s="1"/>
      <c r="I143" s="21"/>
      <c r="K143" s="16"/>
      <c r="AA143" s="91"/>
      <c r="AF143" s="22"/>
      <c r="AT143" s="1"/>
    </row>
    <row r="144" spans="1:46" x14ac:dyDescent="0.25">
      <c r="A144" s="98"/>
      <c r="B144" s="1">
        <v>64</v>
      </c>
      <c r="D144" s="19" t="s">
        <v>161</v>
      </c>
      <c r="E144" s="39" t="s">
        <v>194</v>
      </c>
      <c r="F144" s="1">
        <v>5002525268</v>
      </c>
      <c r="G144" s="1" t="s">
        <v>195</v>
      </c>
      <c r="H144" s="1"/>
      <c r="I144" s="21"/>
      <c r="K144" s="16"/>
      <c r="AA144" s="91"/>
      <c r="AF144" s="22"/>
      <c r="AT144" s="1"/>
    </row>
    <row r="145" spans="1:46" x14ac:dyDescent="0.25">
      <c r="A145" s="98"/>
      <c r="B145" s="1">
        <v>65</v>
      </c>
      <c r="D145" s="19" t="s">
        <v>77</v>
      </c>
      <c r="E145" s="39" t="s">
        <v>337</v>
      </c>
      <c r="F145" s="1" t="s">
        <v>338</v>
      </c>
      <c r="G145" s="1" t="s">
        <v>339</v>
      </c>
      <c r="H145" s="1"/>
      <c r="I145" s="21"/>
      <c r="K145" s="16"/>
      <c r="AA145" s="91"/>
      <c r="AF145" s="22"/>
      <c r="AT145" s="1"/>
    </row>
    <row r="146" spans="1:46" ht="15.95" customHeight="1" x14ac:dyDescent="0.25">
      <c r="A146" s="98"/>
      <c r="D146" s="19"/>
      <c r="G146" s="21"/>
      <c r="H146" s="21"/>
      <c r="I146" s="1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6"/>
      <c r="AA146" s="99"/>
      <c r="AB146" s="16"/>
      <c r="AF146" s="22"/>
    </row>
    <row r="147" spans="1:46" ht="15.95" customHeight="1" x14ac:dyDescent="0.25">
      <c r="A147" s="98" t="s">
        <v>340</v>
      </c>
      <c r="D147" s="111" t="s">
        <v>341</v>
      </c>
      <c r="G147" s="1"/>
      <c r="H147" s="21"/>
      <c r="I147" s="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27"/>
      <c r="AA147" s="91"/>
      <c r="AB147" s="58"/>
      <c r="AF147" s="22"/>
    </row>
    <row r="148" spans="1:46" ht="15.95" customHeight="1" thickBot="1" x14ac:dyDescent="0.3">
      <c r="A148" s="128"/>
      <c r="B148" s="53"/>
      <c r="C148" s="52"/>
      <c r="D148" s="53"/>
      <c r="E148" s="53"/>
      <c r="F148" s="53"/>
      <c r="G148" s="53"/>
      <c r="H148" s="21"/>
      <c r="I148" s="1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26"/>
      <c r="AA148" s="91"/>
      <c r="AB148" s="58"/>
      <c r="AF148" s="22"/>
    </row>
    <row r="149" spans="1:46" ht="15.95" customHeight="1" x14ac:dyDescent="0.25">
      <c r="A149" s="98"/>
      <c r="D149" s="14" t="s">
        <v>196</v>
      </c>
      <c r="E149" s="16"/>
      <c r="F149" s="16"/>
      <c r="G149" s="120"/>
      <c r="M149"/>
      <c r="AA149" s="91"/>
      <c r="AF149" s="22"/>
    </row>
    <row r="150" spans="1:46" ht="15.95" customHeight="1" x14ac:dyDescent="0.25">
      <c r="A150" s="98"/>
      <c r="D150" t="s">
        <v>11</v>
      </c>
      <c r="E150"/>
      <c r="F150"/>
      <c r="M150"/>
      <c r="AA150" s="91"/>
      <c r="AF150" s="22"/>
    </row>
    <row r="151" spans="1:46" ht="15.95" customHeight="1" x14ac:dyDescent="0.25">
      <c r="A151" s="98"/>
      <c r="D151" s="17" t="s">
        <v>12</v>
      </c>
      <c r="E151" s="18" t="s">
        <v>320</v>
      </c>
      <c r="F151" s="18" t="s">
        <v>307</v>
      </c>
      <c r="G151" s="18" t="s">
        <v>14</v>
      </c>
      <c r="H151" s="16"/>
      <c r="I151" s="16"/>
      <c r="M151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6"/>
      <c r="AA151" s="99"/>
      <c r="AB151" s="16"/>
      <c r="AF151" s="22"/>
    </row>
    <row r="152" spans="1:46" ht="30" x14ac:dyDescent="0.25">
      <c r="A152" s="98"/>
      <c r="B152" s="1">
        <v>66</v>
      </c>
      <c r="D152" s="33" t="s">
        <v>197</v>
      </c>
      <c r="E152" s="45" t="s">
        <v>198</v>
      </c>
      <c r="F152" s="36">
        <v>5002521499</v>
      </c>
      <c r="G152" s="32" t="s">
        <v>199</v>
      </c>
      <c r="H152" s="32"/>
      <c r="I152" s="36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27"/>
      <c r="AA152" s="91"/>
      <c r="AB152" s="58"/>
      <c r="AF152" s="22"/>
    </row>
    <row r="153" spans="1:46" x14ac:dyDescent="0.25">
      <c r="A153" s="98"/>
      <c r="D153" s="33"/>
      <c r="E153" s="36"/>
      <c r="F153" s="36"/>
      <c r="G153" s="32"/>
      <c r="H153" s="32"/>
      <c r="I153" s="36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26"/>
      <c r="AA153" s="91"/>
      <c r="AB153" s="58"/>
      <c r="AF153" s="22"/>
    </row>
    <row r="154" spans="1:46" ht="15.95" customHeight="1" x14ac:dyDescent="0.25">
      <c r="A154" s="98"/>
      <c r="B154" s="1">
        <v>67</v>
      </c>
      <c r="D154" s="19" t="s">
        <v>200</v>
      </c>
      <c r="E154" s="39" t="s">
        <v>201</v>
      </c>
      <c r="F154" s="1" t="s">
        <v>342</v>
      </c>
      <c r="G154" s="21" t="s">
        <v>202</v>
      </c>
      <c r="H154" s="21"/>
      <c r="I154" s="1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27"/>
      <c r="AA154" s="91"/>
      <c r="AB154" s="58"/>
      <c r="AF154" s="22"/>
    </row>
    <row r="155" spans="1:46" ht="15.95" customHeight="1" x14ac:dyDescent="0.25">
      <c r="A155" s="98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26"/>
      <c r="AA155" s="91"/>
      <c r="AB155" s="58"/>
      <c r="AF155" s="22"/>
    </row>
    <row r="156" spans="1:46" ht="15.95" customHeight="1" x14ac:dyDescent="0.25">
      <c r="A156" s="98" t="s">
        <v>343</v>
      </c>
      <c r="D156" s="111" t="s">
        <v>312</v>
      </c>
      <c r="G156" s="1"/>
      <c r="L156" s="19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91"/>
      <c r="AB156" s="58"/>
      <c r="AF156" s="22"/>
    </row>
    <row r="157" spans="1:46" ht="15.95" customHeight="1" thickBot="1" x14ac:dyDescent="0.3">
      <c r="A157" s="114"/>
      <c r="B157" s="115"/>
      <c r="C157" s="116"/>
      <c r="D157" s="153"/>
      <c r="E157" s="115"/>
      <c r="F157" s="115"/>
      <c r="G157" s="153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AA157" s="91"/>
      <c r="AF157" s="22"/>
    </row>
    <row r="158" spans="1:46" ht="15.95" customHeight="1" thickTop="1" x14ac:dyDescent="0.25">
      <c r="A158" s="92"/>
      <c r="B158" s="93"/>
      <c r="C158" s="94"/>
      <c r="D158" s="95" t="s">
        <v>203</v>
      </c>
      <c r="E158" s="154"/>
      <c r="F158" s="154"/>
      <c r="G158" s="155"/>
      <c r="AA158" s="91"/>
      <c r="AF158" s="22"/>
    </row>
    <row r="159" spans="1:46" ht="15.95" customHeight="1" x14ac:dyDescent="0.25">
      <c r="A159" s="98"/>
      <c r="D159" t="s">
        <v>11</v>
      </c>
      <c r="E159" s="156"/>
      <c r="F159" s="156"/>
      <c r="G159" s="157"/>
      <c r="AA159" s="91"/>
      <c r="AF159" s="22"/>
    </row>
    <row r="160" spans="1:46" ht="15.95" customHeight="1" x14ac:dyDescent="0.25">
      <c r="A160" s="98"/>
      <c r="D160" s="17" t="s">
        <v>12</v>
      </c>
      <c r="E160" s="18" t="s">
        <v>34</v>
      </c>
      <c r="F160" s="18" t="s">
        <v>307</v>
      </c>
      <c r="G160" s="18" t="s">
        <v>35</v>
      </c>
      <c r="H160" s="16"/>
      <c r="I160" s="16"/>
      <c r="J160" s="42"/>
      <c r="K160" s="16"/>
      <c r="L160" s="16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6"/>
      <c r="AA160" s="99"/>
      <c r="AB160" s="16"/>
      <c r="AF160" s="22"/>
    </row>
    <row r="161" spans="1:32" ht="15.95" customHeight="1" x14ac:dyDescent="0.25">
      <c r="A161" s="98"/>
      <c r="B161" s="1">
        <v>68</v>
      </c>
      <c r="D161" s="19" t="s">
        <v>204</v>
      </c>
      <c r="E161" s="31" t="s">
        <v>205</v>
      </c>
      <c r="F161" s="1">
        <v>683597880</v>
      </c>
      <c r="G161" s="21" t="s">
        <v>206</v>
      </c>
      <c r="H161" s="32"/>
      <c r="I161" s="1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27"/>
      <c r="AA161" s="91"/>
      <c r="AB161" s="58"/>
      <c r="AF161" s="22"/>
    </row>
    <row r="162" spans="1:32" ht="15.95" customHeight="1" x14ac:dyDescent="0.25">
      <c r="A162" s="98"/>
      <c r="D162" s="19"/>
      <c r="G162" s="21"/>
      <c r="H162" s="32"/>
      <c r="I162" s="1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26"/>
      <c r="AA162" s="91"/>
      <c r="AB162" s="58"/>
      <c r="AF162" s="22"/>
    </row>
    <row r="163" spans="1:32" ht="15.95" customHeight="1" x14ac:dyDescent="0.25">
      <c r="A163" s="98"/>
      <c r="B163" s="1">
        <v>69</v>
      </c>
      <c r="D163" s="19" t="s">
        <v>207</v>
      </c>
      <c r="E163" s="31" t="s">
        <v>208</v>
      </c>
      <c r="F163" s="1">
        <v>686782915</v>
      </c>
      <c r="G163" s="21" t="s">
        <v>209</v>
      </c>
      <c r="H163" s="32"/>
      <c r="I163" s="1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27"/>
      <c r="AA163" s="91"/>
      <c r="AB163" s="58"/>
      <c r="AF163" s="22"/>
    </row>
    <row r="164" spans="1:32" ht="15.95" customHeight="1" x14ac:dyDescent="0.25">
      <c r="A164" s="98"/>
      <c r="D164" s="19"/>
      <c r="G164" s="21"/>
      <c r="H164" s="32"/>
      <c r="I164" s="1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26"/>
      <c r="AA164" s="91"/>
      <c r="AB164" s="58"/>
      <c r="AF164" s="22"/>
    </row>
    <row r="165" spans="1:32" ht="15.95" customHeight="1" x14ac:dyDescent="0.25">
      <c r="A165" s="98"/>
      <c r="B165" s="1">
        <v>70</v>
      </c>
      <c r="D165" s="19" t="s">
        <v>210</v>
      </c>
      <c r="E165" s="31" t="s">
        <v>211</v>
      </c>
      <c r="F165" s="1">
        <v>683599076</v>
      </c>
      <c r="G165" s="21" t="s">
        <v>212</v>
      </c>
      <c r="H165" s="32"/>
      <c r="I165" s="1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27"/>
      <c r="AA165" s="91"/>
      <c r="AB165" s="58"/>
      <c r="AF165" s="22"/>
    </row>
    <row r="166" spans="1:32" ht="15.95" customHeight="1" x14ac:dyDescent="0.25">
      <c r="A166" s="98"/>
      <c r="D166" s="19"/>
      <c r="G166" s="21"/>
      <c r="H166" s="32"/>
      <c r="I166" s="1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26"/>
      <c r="AA166" s="91"/>
      <c r="AB166" s="58"/>
      <c r="AF166" s="22"/>
    </row>
    <row r="167" spans="1:32" ht="15.95" customHeight="1" x14ac:dyDescent="0.25">
      <c r="A167" s="98"/>
      <c r="B167" s="1">
        <v>71</v>
      </c>
      <c r="D167" s="19" t="s">
        <v>213</v>
      </c>
      <c r="E167" s="31" t="s">
        <v>214</v>
      </c>
      <c r="F167" s="1">
        <v>683579734</v>
      </c>
      <c r="G167" s="21" t="s">
        <v>215</v>
      </c>
      <c r="H167" s="32"/>
      <c r="I167" s="1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27"/>
      <c r="AA167" s="91"/>
      <c r="AB167" s="58"/>
      <c r="AF167" s="22"/>
    </row>
    <row r="168" spans="1:32" ht="15.95" customHeight="1" x14ac:dyDescent="0.25">
      <c r="A168" s="98"/>
      <c r="D168" s="19"/>
      <c r="G168" s="21"/>
      <c r="H168" s="32"/>
      <c r="I168" s="1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26"/>
      <c r="AA168" s="91"/>
      <c r="AB168" s="58"/>
      <c r="AF168" s="22"/>
    </row>
    <row r="169" spans="1:32" ht="15.95" customHeight="1" x14ac:dyDescent="0.25">
      <c r="A169" s="98"/>
      <c r="B169" s="1">
        <v>72</v>
      </c>
      <c r="D169" s="19" t="s">
        <v>216</v>
      </c>
      <c r="E169" s="31" t="s">
        <v>217</v>
      </c>
      <c r="F169" s="1">
        <v>683947352</v>
      </c>
      <c r="G169" s="21" t="s">
        <v>218</v>
      </c>
      <c r="H169" s="32"/>
      <c r="I169" s="1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27"/>
      <c r="AA169" s="91"/>
      <c r="AB169" s="58"/>
      <c r="AF169" s="22"/>
    </row>
    <row r="170" spans="1:32" ht="15.95" customHeight="1" x14ac:dyDescent="0.25">
      <c r="A170" s="98"/>
      <c r="D170" s="19"/>
      <c r="G170" s="21"/>
      <c r="H170" s="32"/>
      <c r="I170" s="1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26"/>
      <c r="AA170" s="91"/>
      <c r="AB170" s="58"/>
      <c r="AF170" s="22"/>
    </row>
    <row r="171" spans="1:32" ht="15.95" customHeight="1" x14ac:dyDescent="0.25">
      <c r="A171" s="98"/>
      <c r="B171" s="1">
        <v>73</v>
      </c>
      <c r="D171" s="19" t="s">
        <v>219</v>
      </c>
      <c r="E171" s="31" t="s">
        <v>220</v>
      </c>
      <c r="F171" s="1">
        <v>683599100</v>
      </c>
      <c r="G171" s="21" t="s">
        <v>221</v>
      </c>
      <c r="H171" s="32"/>
      <c r="I171" s="1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27"/>
      <c r="AA171" s="91"/>
      <c r="AB171" s="58"/>
      <c r="AF171" s="22"/>
    </row>
    <row r="172" spans="1:32" ht="15.95" customHeight="1" x14ac:dyDescent="0.25">
      <c r="A172" s="98"/>
      <c r="D172" s="19"/>
      <c r="G172" s="21"/>
      <c r="H172" s="32"/>
      <c r="I172" s="1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26"/>
      <c r="AA172" s="91"/>
      <c r="AB172" s="58"/>
      <c r="AF172" s="22"/>
    </row>
    <row r="173" spans="1:32" ht="15.95" customHeight="1" x14ac:dyDescent="0.25">
      <c r="A173" s="98"/>
      <c r="B173" s="1">
        <v>74</v>
      </c>
      <c r="D173" s="19" t="s">
        <v>222</v>
      </c>
      <c r="E173" s="31" t="s">
        <v>223</v>
      </c>
      <c r="F173" s="1">
        <v>683598957</v>
      </c>
      <c r="G173" s="21" t="s">
        <v>224</v>
      </c>
      <c r="H173" s="32"/>
      <c r="I173" s="1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27"/>
      <c r="AA173" s="91"/>
      <c r="AB173" s="58"/>
      <c r="AF173" s="22"/>
    </row>
    <row r="174" spans="1:32" ht="15.95" customHeight="1" x14ac:dyDescent="0.25">
      <c r="A174" s="98"/>
      <c r="D174" s="19"/>
      <c r="G174" s="21"/>
      <c r="H174" s="32"/>
      <c r="I174" s="1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26"/>
      <c r="AA174" s="91"/>
      <c r="AB174" s="58"/>
      <c r="AF174" s="22"/>
    </row>
    <row r="175" spans="1:32" ht="15.95" customHeight="1" x14ac:dyDescent="0.25">
      <c r="A175" s="98"/>
      <c r="B175" s="1">
        <v>75</v>
      </c>
      <c r="D175" s="19" t="s">
        <v>225</v>
      </c>
      <c r="E175" s="31" t="s">
        <v>226</v>
      </c>
      <c r="F175" s="1">
        <v>885473770</v>
      </c>
      <c r="G175" s="21" t="s">
        <v>227</v>
      </c>
      <c r="H175" s="32"/>
      <c r="I175" s="1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27"/>
      <c r="AA175" s="91"/>
      <c r="AB175" s="58"/>
      <c r="AF175" s="22"/>
    </row>
    <row r="176" spans="1:32" ht="15.95" customHeight="1" x14ac:dyDescent="0.25">
      <c r="A176" s="98"/>
      <c r="D176" s="19"/>
      <c r="G176" s="21"/>
      <c r="H176" s="32"/>
      <c r="I176" s="1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26"/>
      <c r="AA176" s="91"/>
      <c r="AB176" s="58"/>
      <c r="AF176" s="22"/>
    </row>
    <row r="177" spans="1:42" ht="15.95" customHeight="1" x14ac:dyDescent="0.25">
      <c r="A177" s="98"/>
      <c r="B177" s="1">
        <v>76</v>
      </c>
      <c r="D177" s="19" t="s">
        <v>228</v>
      </c>
      <c r="E177" s="31" t="s">
        <v>229</v>
      </c>
      <c r="F177" s="1">
        <v>883440050</v>
      </c>
      <c r="G177" s="21" t="s">
        <v>230</v>
      </c>
      <c r="H177" s="32"/>
      <c r="I177" s="1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27"/>
      <c r="AA177" s="91"/>
      <c r="AB177" s="58"/>
      <c r="AF177" s="22"/>
    </row>
    <row r="178" spans="1:42" ht="15.95" customHeight="1" x14ac:dyDescent="0.25">
      <c r="A178" s="98"/>
      <c r="D178" s="19"/>
      <c r="G178" s="21"/>
      <c r="H178" s="32"/>
      <c r="I178" s="1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26"/>
      <c r="AA178" s="91"/>
      <c r="AB178" s="58"/>
      <c r="AF178" s="22"/>
    </row>
    <row r="179" spans="1:42" ht="15.95" customHeight="1" x14ac:dyDescent="0.25">
      <c r="A179" s="98"/>
      <c r="B179" s="1">
        <v>77</v>
      </c>
      <c r="D179" s="19" t="s">
        <v>231</v>
      </c>
      <c r="E179" s="31" t="s">
        <v>232</v>
      </c>
      <c r="F179" s="1">
        <v>686782914</v>
      </c>
      <c r="G179" s="21" t="s">
        <v>233</v>
      </c>
      <c r="H179" s="32"/>
      <c r="I179" s="1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27"/>
      <c r="AA179" s="91"/>
      <c r="AB179" s="58"/>
      <c r="AF179" s="22"/>
    </row>
    <row r="180" spans="1:42" ht="15.95" customHeight="1" x14ac:dyDescent="0.25">
      <c r="A180" s="98"/>
      <c r="D180" s="19"/>
      <c r="G180" s="21"/>
      <c r="H180" s="32"/>
      <c r="I180" s="1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26"/>
      <c r="AA180" s="91"/>
      <c r="AB180" s="58"/>
      <c r="AF180" s="22"/>
    </row>
    <row r="181" spans="1:42" ht="15.95" customHeight="1" x14ac:dyDescent="0.25">
      <c r="A181" s="98" t="s">
        <v>344</v>
      </c>
      <c r="D181" s="111" t="s">
        <v>312</v>
      </c>
      <c r="G181" s="1"/>
      <c r="L181" s="19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6"/>
      <c r="AA181" s="99"/>
      <c r="AB181" s="158"/>
      <c r="AF181" s="22"/>
    </row>
    <row r="182" spans="1:42" ht="15.95" customHeight="1" thickBot="1" x14ac:dyDescent="0.3">
      <c r="A182" s="114"/>
      <c r="B182" s="115"/>
      <c r="C182" s="116"/>
      <c r="D182" s="153"/>
      <c r="E182" s="115"/>
      <c r="F182" s="115"/>
      <c r="G182" s="153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16"/>
      <c r="AA182" s="99"/>
      <c r="AB182" s="16"/>
      <c r="AF182" s="22"/>
    </row>
    <row r="183" spans="1:42" ht="15.95" customHeight="1" thickTop="1" x14ac:dyDescent="0.25">
      <c r="A183" s="98"/>
      <c r="D183" s="47" t="s">
        <v>234</v>
      </c>
      <c r="E183" s="16"/>
      <c r="F183" s="16"/>
      <c r="G183" s="131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6"/>
      <c r="AA183" s="99"/>
      <c r="AB183" s="16"/>
      <c r="AF183" s="22"/>
    </row>
    <row r="184" spans="1:42" ht="15.95" customHeight="1" x14ac:dyDescent="0.25">
      <c r="A184" s="98"/>
      <c r="D184" t="s">
        <v>11</v>
      </c>
      <c r="E184" s="16"/>
      <c r="F184" s="16"/>
      <c r="G184" s="131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6"/>
      <c r="AA184" s="99"/>
      <c r="AB184" s="16"/>
      <c r="AF184" s="22"/>
    </row>
    <row r="185" spans="1:42" ht="15.95" customHeight="1" x14ac:dyDescent="0.25">
      <c r="A185" s="98"/>
      <c r="D185" s="17" t="s">
        <v>12</v>
      </c>
      <c r="E185" s="18" t="s">
        <v>320</v>
      </c>
      <c r="F185" s="18" t="s">
        <v>307</v>
      </c>
      <c r="G185" s="18" t="s">
        <v>14</v>
      </c>
      <c r="H185" s="16"/>
      <c r="I185" s="16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27"/>
      <c r="AA185" s="91"/>
      <c r="AB185" s="58"/>
      <c r="AF185" s="22"/>
      <c r="AP185" s="140"/>
    </row>
    <row r="186" spans="1:42" ht="15.95" customHeight="1" x14ac:dyDescent="0.25">
      <c r="A186" s="98"/>
      <c r="B186" s="1">
        <v>78</v>
      </c>
      <c r="D186" s="19" t="s">
        <v>345</v>
      </c>
      <c r="E186" s="39" t="s">
        <v>346</v>
      </c>
      <c r="F186" s="1">
        <v>5000095643</v>
      </c>
      <c r="G186" s="21" t="s">
        <v>347</v>
      </c>
      <c r="H186" s="21"/>
      <c r="I186" s="1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26"/>
      <c r="AA186" s="91"/>
      <c r="AB186" s="58"/>
      <c r="AF186" s="22"/>
    </row>
    <row r="187" spans="1:42" ht="43.9" customHeight="1" x14ac:dyDescent="0.25">
      <c r="A187" s="98"/>
      <c r="D187" s="126" t="s">
        <v>391</v>
      </c>
      <c r="G187" s="21"/>
      <c r="H187" s="21"/>
      <c r="I187" s="1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26"/>
      <c r="AA187" s="91"/>
      <c r="AB187" s="58"/>
      <c r="AF187" s="22"/>
    </row>
    <row r="188" spans="1:42" ht="15.95" customHeight="1" x14ac:dyDescent="0.25">
      <c r="A188" s="98"/>
      <c r="B188" s="1">
        <v>79</v>
      </c>
      <c r="D188" s="19" t="s">
        <v>235</v>
      </c>
      <c r="E188" s="39" t="s">
        <v>236</v>
      </c>
      <c r="F188" s="1">
        <v>5002955771</v>
      </c>
      <c r="G188" s="21" t="s">
        <v>237</v>
      </c>
      <c r="H188" s="21"/>
      <c r="I188" s="1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26"/>
      <c r="AA188" s="91"/>
      <c r="AB188" s="58"/>
      <c r="AF188" s="22"/>
    </row>
    <row r="189" spans="1:42" ht="15.95" customHeight="1" thickBot="1" x14ac:dyDescent="0.3">
      <c r="A189" s="98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7"/>
      <c r="AA189" s="91"/>
      <c r="AB189" s="58"/>
      <c r="AD189" s="22"/>
      <c r="AE189" s="58"/>
      <c r="AF189" s="22"/>
    </row>
    <row r="190" spans="1:42" ht="15.95" customHeight="1" thickTop="1" x14ac:dyDescent="0.25">
      <c r="A190" s="92"/>
      <c r="B190" s="93"/>
      <c r="C190" s="94"/>
      <c r="D190" s="160" t="s">
        <v>238</v>
      </c>
      <c r="E190" s="96"/>
      <c r="F190" s="96"/>
      <c r="G190" s="97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26"/>
      <c r="AA190" s="91"/>
      <c r="AB190" s="58"/>
      <c r="AF190" s="22"/>
    </row>
    <row r="191" spans="1:42" ht="15.95" customHeight="1" x14ac:dyDescent="0.25">
      <c r="A191" s="98"/>
      <c r="D191" t="s">
        <v>11</v>
      </c>
      <c r="E191"/>
      <c r="F191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7"/>
      <c r="AA191" s="91"/>
      <c r="AF191" s="22"/>
    </row>
    <row r="192" spans="1:42" ht="15.95" customHeight="1" x14ac:dyDescent="0.25">
      <c r="A192" s="98"/>
      <c r="D192" s="17" t="s">
        <v>12</v>
      </c>
      <c r="E192" s="18" t="s">
        <v>320</v>
      </c>
      <c r="F192" s="18" t="s">
        <v>307</v>
      </c>
      <c r="G192" s="18" t="s">
        <v>14</v>
      </c>
      <c r="H192" s="16"/>
      <c r="I192" s="16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6"/>
      <c r="AA192" s="99"/>
      <c r="AB192" s="16"/>
      <c r="AF192" s="22"/>
    </row>
    <row r="193" spans="1:32" ht="31.5" customHeight="1" x14ac:dyDescent="0.25">
      <c r="A193" s="98"/>
      <c r="B193" s="1">
        <v>80</v>
      </c>
      <c r="D193" s="19" t="s">
        <v>239</v>
      </c>
      <c r="E193" s="39" t="s">
        <v>240</v>
      </c>
      <c r="F193" s="1" t="s">
        <v>348</v>
      </c>
      <c r="G193" s="21" t="s">
        <v>241</v>
      </c>
      <c r="H193" s="21"/>
      <c r="I193" s="1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27"/>
      <c r="AA193" s="91"/>
      <c r="AB193" s="58"/>
      <c r="AF193" s="22"/>
    </row>
    <row r="194" spans="1:32" ht="46.9" customHeight="1" x14ac:dyDescent="0.25">
      <c r="A194" s="98"/>
      <c r="D194" s="126" t="s">
        <v>349</v>
      </c>
      <c r="G194" s="21"/>
      <c r="H194" s="21"/>
      <c r="I194" s="1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26"/>
      <c r="AA194" s="91"/>
      <c r="AB194" s="58"/>
      <c r="AF194" s="22"/>
    </row>
    <row r="195" spans="1:32" ht="21.75" customHeight="1" x14ac:dyDescent="0.25">
      <c r="A195" s="98"/>
      <c r="B195" s="1">
        <v>81</v>
      </c>
      <c r="D195" s="19" t="s">
        <v>239</v>
      </c>
      <c r="E195" s="39" t="s">
        <v>242</v>
      </c>
      <c r="F195" s="1">
        <v>5002808716</v>
      </c>
      <c r="G195" s="21" t="s">
        <v>243</v>
      </c>
      <c r="H195" s="21"/>
      <c r="I195" s="1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27"/>
      <c r="AA195" s="91"/>
      <c r="AB195" s="58"/>
      <c r="AF195" s="22"/>
    </row>
    <row r="196" spans="1:32" ht="41.45" customHeight="1" x14ac:dyDescent="0.25">
      <c r="A196" s="98"/>
      <c r="D196" s="126" t="s">
        <v>349</v>
      </c>
      <c r="F196" s="89"/>
      <c r="H196" s="62"/>
      <c r="I196" s="8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26"/>
      <c r="AA196" s="91"/>
      <c r="AB196" s="58"/>
      <c r="AF196" s="22"/>
    </row>
    <row r="197" spans="1:32" ht="18" customHeight="1" x14ac:dyDescent="0.25">
      <c r="A197" s="98"/>
      <c r="D197" s="126"/>
      <c r="F197" s="161"/>
      <c r="H197" s="206"/>
      <c r="I197" s="206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7"/>
      <c r="AA197" s="91"/>
      <c r="AB197" s="58"/>
      <c r="AD197" s="22"/>
      <c r="AE197" s="58"/>
      <c r="AF197" s="22"/>
    </row>
    <row r="198" spans="1:32" ht="18" customHeight="1" x14ac:dyDescent="0.25">
      <c r="D198" s="161"/>
      <c r="E198" s="161"/>
      <c r="F198" s="161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7"/>
      <c r="AA198" s="91"/>
      <c r="AB198" s="58"/>
      <c r="AD198" s="22"/>
      <c r="AE198" s="58"/>
      <c r="AF198" s="22"/>
    </row>
    <row r="199" spans="1:32" ht="15.95" customHeight="1" x14ac:dyDescent="0.25">
      <c r="A199" s="98" t="s">
        <v>350</v>
      </c>
      <c r="D199" s="111" t="s">
        <v>312</v>
      </c>
      <c r="G199" s="1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7"/>
      <c r="AA199" s="91"/>
      <c r="AB199" s="162"/>
      <c r="AF199" s="22"/>
    </row>
    <row r="200" spans="1:32" ht="15.95" customHeight="1" thickBot="1" x14ac:dyDescent="0.3">
      <c r="A200" s="114"/>
      <c r="B200" s="115"/>
      <c r="C200" s="116"/>
      <c r="D200" s="153"/>
      <c r="E200" s="115"/>
      <c r="F200" s="115"/>
      <c r="G200" s="15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7"/>
      <c r="AA200" s="91"/>
      <c r="AB200" s="58"/>
      <c r="AF200" s="22"/>
    </row>
    <row r="201" spans="1:32" ht="15.95" customHeight="1" thickTop="1" x14ac:dyDescent="0.25">
      <c r="A201" s="92"/>
      <c r="B201" s="93"/>
      <c r="C201" s="94"/>
      <c r="D201" s="163" t="s">
        <v>244</v>
      </c>
      <c r="E201" s="154"/>
      <c r="F201" s="154"/>
      <c r="G201" s="97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7"/>
      <c r="AA201" s="91"/>
      <c r="AB201" s="162"/>
      <c r="AF201" s="22"/>
    </row>
    <row r="202" spans="1:32" ht="15.95" customHeight="1" x14ac:dyDescent="0.25">
      <c r="A202" s="98"/>
      <c r="D202" t="s">
        <v>11</v>
      </c>
      <c r="E202"/>
      <c r="F20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7"/>
      <c r="AA202" s="91"/>
      <c r="AF202" s="22"/>
    </row>
    <row r="203" spans="1:32" ht="15.95" customHeight="1" x14ac:dyDescent="0.25">
      <c r="A203" s="98"/>
      <c r="D203" s="17" t="s">
        <v>12</v>
      </c>
      <c r="E203" s="18" t="s">
        <v>34</v>
      </c>
      <c r="F203" s="18" t="s">
        <v>307</v>
      </c>
      <c r="G203" s="18" t="s">
        <v>35</v>
      </c>
      <c r="H203" s="16"/>
      <c r="I203" s="16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6"/>
      <c r="AA203" s="99"/>
      <c r="AB203" s="16"/>
      <c r="AF203" s="22"/>
    </row>
    <row r="204" spans="1:32" ht="15.95" customHeight="1" x14ac:dyDescent="0.25">
      <c r="A204" s="98"/>
      <c r="B204" s="1">
        <v>82</v>
      </c>
      <c r="D204" s="19" t="s">
        <v>245</v>
      </c>
      <c r="E204" s="31" t="s">
        <v>246</v>
      </c>
      <c r="F204" s="1">
        <v>593052118</v>
      </c>
      <c r="G204" s="21" t="s">
        <v>247</v>
      </c>
      <c r="H204" s="32"/>
      <c r="I204" s="1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27"/>
      <c r="AA204" s="91"/>
      <c r="AB204" s="58"/>
      <c r="AF204" s="22"/>
    </row>
    <row r="205" spans="1:32" ht="15.95" customHeight="1" x14ac:dyDescent="0.25">
      <c r="A205" s="98"/>
      <c r="D205" s="19"/>
      <c r="G205" s="21"/>
      <c r="H205" s="32"/>
      <c r="I205" s="1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26"/>
      <c r="AA205" s="91"/>
      <c r="AB205" s="58"/>
      <c r="AF205" s="22"/>
    </row>
    <row r="206" spans="1:32" ht="15.95" customHeight="1" x14ac:dyDescent="0.25">
      <c r="A206" s="98"/>
      <c r="B206" s="1">
        <v>83</v>
      </c>
      <c r="D206" s="49" t="s">
        <v>248</v>
      </c>
      <c r="E206" s="31" t="s">
        <v>249</v>
      </c>
      <c r="F206" s="1">
        <v>593052008</v>
      </c>
      <c r="G206" s="21" t="s">
        <v>250</v>
      </c>
      <c r="H206" s="32"/>
      <c r="I206" s="1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27"/>
      <c r="AA206" s="91"/>
      <c r="AB206" s="58"/>
      <c r="AF206" s="22"/>
    </row>
    <row r="207" spans="1:32" ht="15.95" customHeight="1" x14ac:dyDescent="0.25">
      <c r="A207" s="98"/>
      <c r="D207" s="19"/>
      <c r="G207" s="21"/>
      <c r="H207" s="32"/>
      <c r="I207" s="1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26"/>
      <c r="AA207" s="91"/>
      <c r="AB207" s="58"/>
      <c r="AF207" s="22"/>
    </row>
    <row r="208" spans="1:32" ht="15.95" customHeight="1" x14ac:dyDescent="0.25">
      <c r="A208" s="98"/>
      <c r="B208" s="1">
        <v>84</v>
      </c>
      <c r="D208" s="19" t="s">
        <v>251</v>
      </c>
      <c r="E208" s="31" t="s">
        <v>252</v>
      </c>
      <c r="F208" s="1">
        <v>598777467</v>
      </c>
      <c r="G208" s="21" t="s">
        <v>253</v>
      </c>
      <c r="H208" s="32"/>
      <c r="I208" s="1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27"/>
      <c r="AA208" s="91"/>
      <c r="AB208" s="58"/>
      <c r="AF208" s="22"/>
    </row>
    <row r="209" spans="1:38" ht="15.95" customHeight="1" x14ac:dyDescent="0.25">
      <c r="A209" s="98"/>
      <c r="D209" s="19"/>
      <c r="G209" s="21"/>
      <c r="H209" s="32"/>
      <c r="I209" s="1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26"/>
      <c r="AA209" s="91"/>
      <c r="AB209" s="58"/>
      <c r="AF209" s="22"/>
    </row>
    <row r="210" spans="1:38" ht="15.95" customHeight="1" x14ac:dyDescent="0.25">
      <c r="A210" s="98"/>
      <c r="B210" s="1">
        <v>85</v>
      </c>
      <c r="D210" s="19" t="s">
        <v>254</v>
      </c>
      <c r="E210" s="31" t="s">
        <v>255</v>
      </c>
      <c r="F210" s="1">
        <v>598777464</v>
      </c>
      <c r="G210" s="21" t="s">
        <v>256</v>
      </c>
      <c r="H210" s="32"/>
      <c r="I210" s="1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27"/>
      <c r="AA210" s="91"/>
      <c r="AB210" s="58"/>
      <c r="AF210" s="22"/>
    </row>
    <row r="211" spans="1:38" ht="15.95" customHeight="1" x14ac:dyDescent="0.25">
      <c r="A211" s="98"/>
      <c r="D211" s="19"/>
      <c r="G211" s="21"/>
      <c r="H211" s="32"/>
      <c r="I211" s="1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26"/>
      <c r="AA211" s="91"/>
      <c r="AB211" s="58"/>
      <c r="AF211" s="22"/>
    </row>
    <row r="212" spans="1:38" ht="15.95" customHeight="1" x14ac:dyDescent="0.25">
      <c r="A212" s="98"/>
      <c r="B212" s="1">
        <v>86</v>
      </c>
      <c r="D212" s="19" t="s">
        <v>257</v>
      </c>
      <c r="E212" s="31" t="s">
        <v>258</v>
      </c>
      <c r="F212" s="1">
        <v>456032769</v>
      </c>
      <c r="G212" s="21" t="s">
        <v>259</v>
      </c>
      <c r="H212" s="32"/>
      <c r="I212" s="1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27"/>
      <c r="AA212" s="91"/>
      <c r="AB212" s="58"/>
      <c r="AF212" s="22"/>
    </row>
    <row r="213" spans="1:38" ht="15.95" customHeight="1" x14ac:dyDescent="0.25">
      <c r="A213" s="98"/>
      <c r="D213" s="19"/>
      <c r="G213" s="21"/>
      <c r="H213" s="32"/>
      <c r="I213" s="1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26"/>
      <c r="AA213" s="91"/>
      <c r="AB213" s="58"/>
      <c r="AF213" s="22"/>
    </row>
    <row r="214" spans="1:38" ht="15.95" customHeight="1" x14ac:dyDescent="0.25">
      <c r="A214" s="98"/>
      <c r="B214" s="1">
        <v>87</v>
      </c>
      <c r="D214" s="19" t="s">
        <v>260</v>
      </c>
      <c r="E214" s="31" t="s">
        <v>261</v>
      </c>
      <c r="F214" s="1">
        <v>455080588</v>
      </c>
      <c r="G214" s="21" t="s">
        <v>262</v>
      </c>
      <c r="H214" s="32"/>
      <c r="I214" s="1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27"/>
      <c r="AA214" s="91"/>
      <c r="AB214" s="58"/>
      <c r="AF214" s="22"/>
    </row>
    <row r="215" spans="1:38" ht="15.95" customHeight="1" x14ac:dyDescent="0.25">
      <c r="A215" s="98"/>
      <c r="D215" s="19"/>
      <c r="G215" s="21"/>
      <c r="H215" s="32"/>
      <c r="I215" s="1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26"/>
      <c r="AA215" s="91"/>
      <c r="AB215" s="58"/>
      <c r="AF215" s="22"/>
    </row>
    <row r="216" spans="1:38" ht="15.95" customHeight="1" x14ac:dyDescent="0.25">
      <c r="A216" s="98"/>
      <c r="B216" s="1">
        <v>88</v>
      </c>
      <c r="D216" s="19" t="s">
        <v>263</v>
      </c>
      <c r="E216" s="31" t="s">
        <v>264</v>
      </c>
      <c r="F216" s="1">
        <v>455030518</v>
      </c>
      <c r="G216" s="21" t="s">
        <v>265</v>
      </c>
      <c r="H216" s="32"/>
      <c r="I216" s="1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27"/>
      <c r="AA216" s="91"/>
      <c r="AB216" s="58"/>
      <c r="AF216" s="22"/>
    </row>
    <row r="217" spans="1:38" ht="15.95" customHeight="1" x14ac:dyDescent="0.25">
      <c r="A217" s="98"/>
      <c r="D217" s="19"/>
      <c r="G217" s="21"/>
      <c r="H217" s="32"/>
      <c r="I217" s="1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26"/>
      <c r="AA217" s="91"/>
      <c r="AB217" s="58"/>
      <c r="AF217" s="22"/>
    </row>
    <row r="218" spans="1:38" ht="15.95" customHeight="1" x14ac:dyDescent="0.25">
      <c r="A218" s="98"/>
      <c r="B218" s="1">
        <v>89</v>
      </c>
      <c r="D218" s="49" t="s">
        <v>266</v>
      </c>
      <c r="E218" s="31" t="s">
        <v>267</v>
      </c>
      <c r="F218" s="1">
        <v>455080461</v>
      </c>
      <c r="G218" s="21" t="s">
        <v>268</v>
      </c>
      <c r="H218" s="32"/>
      <c r="I218" s="1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27"/>
      <c r="AA218" s="91"/>
      <c r="AB218" s="58"/>
      <c r="AF218" s="22"/>
    </row>
    <row r="219" spans="1:38" ht="15.95" customHeight="1" thickBot="1" x14ac:dyDescent="0.3">
      <c r="A219" s="128"/>
      <c r="B219" s="53"/>
      <c r="C219" s="52"/>
      <c r="D219" s="164"/>
      <c r="E219" s="53"/>
      <c r="F219" s="53"/>
      <c r="G219" s="130"/>
      <c r="H219" s="32"/>
      <c r="I219" s="1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26"/>
      <c r="AA219" s="91"/>
      <c r="AB219" s="58"/>
      <c r="AF219" s="22"/>
    </row>
    <row r="220" spans="1:38" x14ac:dyDescent="0.25">
      <c r="A220" s="98"/>
      <c r="D220" s="23"/>
      <c r="E220" s="24"/>
      <c r="F220" s="24"/>
      <c r="H220" s="50"/>
      <c r="I220" s="24"/>
      <c r="L220" s="24"/>
      <c r="M220" s="24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51"/>
      <c r="AA220" s="165"/>
      <c r="AB220" s="166"/>
      <c r="AF220" s="22"/>
    </row>
    <row r="221" spans="1:38" x14ac:dyDescent="0.25">
      <c r="D221" s="13"/>
      <c r="M221"/>
      <c r="N221"/>
      <c r="O221"/>
      <c r="P221"/>
      <c r="Q221"/>
      <c r="R221"/>
      <c r="S221"/>
      <c r="T221"/>
      <c r="U221"/>
      <c r="V221"/>
      <c r="W221"/>
      <c r="AA221" s="91"/>
      <c r="AF221" s="22"/>
    </row>
    <row r="222" spans="1:38" x14ac:dyDescent="0.25">
      <c r="D222" s="37"/>
      <c r="AA222" s="91"/>
      <c r="AF222" s="22"/>
    </row>
    <row r="223" spans="1:38" x14ac:dyDescent="0.25">
      <c r="D223" s="13"/>
      <c r="E223" s="13"/>
      <c r="G223" s="13"/>
      <c r="H223" s="13"/>
      <c r="I223" s="13"/>
      <c r="S223" s="167"/>
      <c r="AA223" s="91"/>
      <c r="AF223" s="22"/>
    </row>
    <row r="224" spans="1:38" ht="31.5" customHeight="1" x14ac:dyDescent="0.25">
      <c r="D224" s="44"/>
      <c r="E224" s="16"/>
      <c r="F224" s="16"/>
      <c r="G224" s="16"/>
      <c r="H224" s="16"/>
      <c r="I224" s="16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6"/>
      <c r="AA224" s="99"/>
      <c r="AB224" s="16"/>
      <c r="AC224" s="1"/>
      <c r="AF224" s="22"/>
      <c r="AH224" s="58"/>
      <c r="AK224" s="168"/>
      <c r="AL224" s="169"/>
    </row>
    <row r="225" spans="4:32" x14ac:dyDescent="0.25">
      <c r="D225" s="44"/>
      <c r="E225" s="16"/>
      <c r="G225" s="55"/>
      <c r="H225" s="56"/>
      <c r="I225" s="1"/>
      <c r="J225" s="42"/>
      <c r="K225" s="16"/>
      <c r="L225" s="38"/>
      <c r="M225" s="16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99"/>
      <c r="AB225" s="158"/>
      <c r="AF225" s="22"/>
    </row>
    <row r="226" spans="4:32" x14ac:dyDescent="0.25">
      <c r="D226" s="44"/>
      <c r="G226" s="55"/>
      <c r="H226" s="21"/>
      <c r="I226" s="1"/>
      <c r="J226" s="42"/>
      <c r="K226" s="16"/>
      <c r="L226" s="38"/>
      <c r="M226" s="16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  <c r="Z226" s="26"/>
      <c r="AA226" s="99"/>
      <c r="AB226" s="158"/>
      <c r="AF226" s="22"/>
    </row>
    <row r="227" spans="4:32" x14ac:dyDescent="0.25">
      <c r="D227" s="44"/>
      <c r="G227" s="55"/>
      <c r="H227" s="21"/>
      <c r="I227" s="1"/>
      <c r="J227" s="42"/>
      <c r="K227" s="16"/>
      <c r="L227" s="38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5"/>
      <c r="AA227" s="91"/>
      <c r="AB227" s="58"/>
      <c r="AF227" s="22"/>
    </row>
    <row r="228" spans="4:32" x14ac:dyDescent="0.25">
      <c r="D228" s="44"/>
      <c r="G228" s="55"/>
      <c r="H228" s="21"/>
      <c r="I228" s="1"/>
      <c r="J228" s="42"/>
      <c r="K228" s="16"/>
      <c r="L228" s="38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5"/>
      <c r="AA228" s="91"/>
      <c r="AB228" s="58"/>
      <c r="AF228" s="22"/>
    </row>
    <row r="229" spans="4:32" x14ac:dyDescent="0.25">
      <c r="E229" s="16"/>
      <c r="G229" s="55"/>
      <c r="H229" s="57"/>
      <c r="I229" s="1"/>
      <c r="L229" s="38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71"/>
      <c r="AA229" s="91"/>
      <c r="AB229" s="58"/>
      <c r="AF229" s="22"/>
    </row>
    <row r="230" spans="4:32" ht="18" customHeight="1" x14ac:dyDescent="0.25">
      <c r="E230" s="16"/>
      <c r="G230" s="55"/>
      <c r="H230" s="21"/>
      <c r="I230" s="1"/>
      <c r="L230" s="38"/>
      <c r="M230" s="16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26"/>
      <c r="AA230" s="91"/>
      <c r="AB230" s="58"/>
      <c r="AF230" s="22"/>
    </row>
    <row r="231" spans="4:32" x14ac:dyDescent="0.25">
      <c r="D231" s="19"/>
      <c r="G231" s="55"/>
      <c r="H231" s="21"/>
      <c r="I231" s="1"/>
      <c r="L231" s="38"/>
      <c r="M231" s="16"/>
      <c r="AA231" s="91"/>
      <c r="AB231" s="58"/>
      <c r="AF231" s="22"/>
    </row>
    <row r="232" spans="4:32" x14ac:dyDescent="0.25">
      <c r="L232" s="38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7"/>
      <c r="AA232" s="91"/>
      <c r="AB232" s="58"/>
      <c r="AD232" s="22"/>
      <c r="AE232" s="58"/>
      <c r="AF232" s="22"/>
    </row>
    <row r="233" spans="4:32" x14ac:dyDescent="0.25">
      <c r="L233" s="38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7"/>
      <c r="AA233" s="91"/>
      <c r="AB233" s="58"/>
      <c r="AD233" s="22"/>
      <c r="AE233" s="58"/>
      <c r="AF233" s="22"/>
    </row>
    <row r="234" spans="4:32" x14ac:dyDescent="0.25">
      <c r="L234" s="38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6"/>
      <c r="AA234" s="99"/>
      <c r="AB234" s="16"/>
      <c r="AF234" s="22"/>
    </row>
    <row r="235" spans="4:32" x14ac:dyDescent="0.25">
      <c r="E235" s="79"/>
      <c r="L235" s="38"/>
      <c r="M235" s="16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99"/>
      <c r="AB235" s="58"/>
      <c r="AD235" s="22"/>
      <c r="AF235" s="22"/>
    </row>
    <row r="236" spans="4:32" x14ac:dyDescent="0.25">
      <c r="L236" s="38"/>
      <c r="M236" s="16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10"/>
      <c r="AA236" s="91"/>
      <c r="AB236" s="158"/>
      <c r="AF236" s="22"/>
    </row>
    <row r="237" spans="4:32" x14ac:dyDescent="0.25">
      <c r="L237" s="38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91"/>
      <c r="AB237" s="58"/>
      <c r="AF237" s="22"/>
    </row>
    <row r="238" spans="4:32" x14ac:dyDescent="0.25">
      <c r="L238" s="38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91"/>
      <c r="AB238" s="58"/>
      <c r="AF238" s="22"/>
    </row>
    <row r="239" spans="4:32" x14ac:dyDescent="0.25">
      <c r="E239" s="79"/>
      <c r="L239" s="38"/>
      <c r="M239" s="16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99"/>
      <c r="AB239" s="58"/>
      <c r="AD239" s="22"/>
      <c r="AF239" s="22"/>
    </row>
    <row r="240" spans="4:32" x14ac:dyDescent="0.25">
      <c r="L240" s="38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91"/>
      <c r="AB240" s="58"/>
      <c r="AF240" s="22"/>
    </row>
    <row r="241" spans="3:32" x14ac:dyDescent="0.25">
      <c r="L241" s="38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91"/>
      <c r="AB241" s="58"/>
      <c r="AF241" s="22"/>
    </row>
    <row r="242" spans="3:32" x14ac:dyDescent="0.25">
      <c r="L242" s="38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91"/>
      <c r="AB242" s="58"/>
      <c r="AF242" s="22"/>
    </row>
    <row r="243" spans="3:32" x14ac:dyDescent="0.25">
      <c r="E243" s="79"/>
      <c r="L243" s="38"/>
      <c r="M243" s="16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4"/>
      <c r="AA243" s="91"/>
      <c r="AB243" s="58"/>
      <c r="AF243" s="22"/>
    </row>
    <row r="244" spans="3:32" x14ac:dyDescent="0.25">
      <c r="E244" s="79"/>
      <c r="L244" s="38"/>
      <c r="M244" s="16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4"/>
      <c r="AA244" s="91"/>
      <c r="AB244" s="58"/>
      <c r="AF244" s="22"/>
    </row>
    <row r="245" spans="3:32" x14ac:dyDescent="0.25">
      <c r="E245" s="79"/>
      <c r="L245" s="38"/>
      <c r="M245" s="16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4"/>
      <c r="AA245" s="91"/>
      <c r="AB245" s="58"/>
      <c r="AF245" s="22"/>
    </row>
    <row r="246" spans="3:32" x14ac:dyDescent="0.25">
      <c r="L246" s="38"/>
      <c r="AA246" s="91"/>
      <c r="AF246" s="22"/>
    </row>
    <row r="247" spans="3:32" x14ac:dyDescent="0.25">
      <c r="L247" s="38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91"/>
      <c r="AB247" s="58"/>
      <c r="AF247" s="22"/>
    </row>
    <row r="248" spans="3:32" x14ac:dyDescent="0.25">
      <c r="D248" s="16"/>
      <c r="E248" s="16"/>
      <c r="J248" s="42"/>
      <c r="L248" s="38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6"/>
      <c r="AA248" s="99"/>
      <c r="AB248" s="58"/>
      <c r="AF248" s="22"/>
    </row>
    <row r="249" spans="3:32" x14ac:dyDescent="0.25">
      <c r="E249" s="16"/>
      <c r="I249" s="89"/>
      <c r="J249" s="42"/>
      <c r="K249" s="16"/>
      <c r="L249" s="38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91"/>
      <c r="AB249" s="58"/>
      <c r="AF249" s="22"/>
    </row>
    <row r="250" spans="3:32" x14ac:dyDescent="0.25">
      <c r="J250" s="42"/>
      <c r="K250" s="16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91"/>
      <c r="AB250" s="58"/>
      <c r="AF250" s="22"/>
    </row>
    <row r="251" spans="3:32" ht="26.25" customHeight="1" x14ac:dyDescent="0.25">
      <c r="D251" s="16"/>
      <c r="K251" s="16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7"/>
      <c r="AA251" s="91"/>
      <c r="AB251" s="58"/>
      <c r="AD251" s="22"/>
      <c r="AE251" s="58"/>
      <c r="AF251" s="22"/>
    </row>
    <row r="252" spans="3:32" ht="26.25" customHeight="1" x14ac:dyDescent="0.25">
      <c r="C252" s="174"/>
      <c r="D252" s="175"/>
      <c r="E252" s="16"/>
      <c r="K252" s="16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7"/>
      <c r="AA252" s="91"/>
      <c r="AB252" s="58"/>
      <c r="AD252" s="22"/>
      <c r="AE252" s="58"/>
      <c r="AF252" s="22"/>
    </row>
    <row r="253" spans="3:32" ht="25.5" customHeight="1" x14ac:dyDescent="0.25">
      <c r="C253" s="79"/>
      <c r="D253" s="16"/>
      <c r="E253" s="79"/>
      <c r="I253" s="1"/>
      <c r="J253" s="42"/>
      <c r="K253" s="16"/>
      <c r="M253" s="16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99"/>
      <c r="AB253" s="158"/>
      <c r="AD253" s="22"/>
      <c r="AE253" s="58"/>
      <c r="AF253" s="22"/>
    </row>
    <row r="254" spans="3:32" x14ac:dyDescent="0.25">
      <c r="D254" s="16"/>
      <c r="J254" s="42"/>
      <c r="K254" s="16"/>
      <c r="M254" s="1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99"/>
      <c r="AB254" s="158"/>
      <c r="AD254" s="22"/>
      <c r="AE254" s="58"/>
      <c r="AF254" s="22"/>
    </row>
    <row r="255" spans="3:32" x14ac:dyDescent="0.25">
      <c r="J255" s="42"/>
      <c r="K255" s="16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7"/>
      <c r="AA255" s="99"/>
      <c r="AB255" s="158"/>
      <c r="AD255" s="22"/>
      <c r="AE255" s="58"/>
      <c r="AF255" s="22"/>
    </row>
    <row r="256" spans="3:32" x14ac:dyDescent="0.25">
      <c r="D256" s="16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AA256" s="91"/>
      <c r="AF256" s="22"/>
    </row>
    <row r="257" spans="4:32" x14ac:dyDescent="0.25">
      <c r="D257" s="17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6"/>
      <c r="AA257" s="99"/>
      <c r="AB257" s="16"/>
      <c r="AF257" s="22"/>
    </row>
    <row r="258" spans="4:32" x14ac:dyDescent="0.25">
      <c r="D258" s="16"/>
      <c r="E258" s="16"/>
      <c r="G258" s="86"/>
      <c r="J258" s="176"/>
      <c r="K258" s="17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26"/>
      <c r="AA258" s="91"/>
      <c r="AB258" s="162"/>
      <c r="AE258" s="58"/>
      <c r="AF258" s="22"/>
    </row>
    <row r="259" spans="4:32" x14ac:dyDescent="0.25">
      <c r="D259" s="16"/>
      <c r="E259" s="16"/>
      <c r="J259" s="42"/>
      <c r="K259" s="16"/>
      <c r="M259" s="16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26"/>
      <c r="AA259" s="91"/>
      <c r="AB259" s="162"/>
      <c r="AF259" s="22"/>
    </row>
    <row r="260" spans="4:32" x14ac:dyDescent="0.25">
      <c r="E260" s="16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54"/>
      <c r="AA260" s="91"/>
      <c r="AB260" s="162"/>
      <c r="AF260" s="22"/>
    </row>
    <row r="261" spans="4:32" x14ac:dyDescent="0.25"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54"/>
      <c r="AA261" s="91"/>
      <c r="AB261" s="162"/>
      <c r="AF261" s="22"/>
    </row>
    <row r="262" spans="4:32" x14ac:dyDescent="0.25">
      <c r="D262" s="1"/>
      <c r="AA262" s="91"/>
      <c r="AF262" s="22"/>
    </row>
    <row r="263" spans="4:32" ht="15.95" customHeight="1" x14ac:dyDescent="0.25">
      <c r="G263" s="21"/>
      <c r="H263" s="21"/>
      <c r="I263" s="1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30"/>
      <c r="Y263" s="30"/>
      <c r="Z263" s="16"/>
      <c r="AA263" s="99"/>
      <c r="AB263" s="158"/>
      <c r="AF263" s="22"/>
    </row>
    <row r="264" spans="4:32" ht="15.95" customHeight="1" x14ac:dyDescent="0.25">
      <c r="D264" s="19"/>
      <c r="E264" s="89"/>
      <c r="F264" s="89"/>
      <c r="G264" s="21"/>
      <c r="H264" s="21"/>
      <c r="I264" s="1"/>
      <c r="L264" s="19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27"/>
      <c r="AA264" s="91"/>
      <c r="AB264" s="58"/>
      <c r="AF264" s="22"/>
    </row>
    <row r="265" spans="4:32" ht="15.95" customHeight="1" x14ac:dyDescent="0.25">
      <c r="D265" s="19"/>
      <c r="G265" s="21"/>
      <c r="H265" s="21"/>
      <c r="I265" s="1"/>
      <c r="L265" s="19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91"/>
      <c r="AB265" s="58"/>
      <c r="AF265" s="22"/>
    </row>
    <row r="266" spans="4:32" ht="15.95" customHeight="1" x14ac:dyDescent="0.25">
      <c r="D266" s="28"/>
      <c r="G266" s="21"/>
      <c r="H266" s="21"/>
      <c r="I266" s="1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54"/>
      <c r="Z266" s="7"/>
      <c r="AA266" s="91"/>
      <c r="AB266" s="58"/>
      <c r="AF266" s="22"/>
    </row>
    <row r="267" spans="4:32" ht="15.95" customHeight="1" x14ac:dyDescent="0.25">
      <c r="G267" s="21"/>
      <c r="H267" s="21"/>
      <c r="I267" s="1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30"/>
      <c r="Y267" s="30"/>
      <c r="Z267" s="16"/>
      <c r="AA267" s="99"/>
      <c r="AB267" s="158"/>
      <c r="AF267" s="22"/>
    </row>
    <row r="268" spans="4:32" ht="15.95" customHeight="1" x14ac:dyDescent="0.25">
      <c r="D268" s="19"/>
      <c r="E268" s="89"/>
      <c r="F268" s="89"/>
      <c r="G268" s="21"/>
      <c r="H268" s="21"/>
      <c r="I268" s="1"/>
      <c r="L268" s="19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91"/>
      <c r="AB268" s="58"/>
      <c r="AF268" s="22"/>
    </row>
    <row r="269" spans="4:32" ht="15.95" customHeight="1" x14ac:dyDescent="0.25">
      <c r="D269" s="19"/>
      <c r="G269" s="21"/>
      <c r="H269" s="21"/>
      <c r="I269" s="1"/>
      <c r="L269" s="19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91"/>
      <c r="AB269" s="58"/>
      <c r="AF269" s="22"/>
    </row>
    <row r="270" spans="4:32" ht="15.95" customHeight="1" x14ac:dyDescent="0.25">
      <c r="D270" s="28"/>
      <c r="G270" s="21"/>
      <c r="H270" s="21"/>
      <c r="I270" s="1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26"/>
      <c r="Z270" s="26"/>
      <c r="AA270" s="91"/>
      <c r="AB270" s="58"/>
      <c r="AF270" s="22"/>
    </row>
    <row r="271" spans="4:32" x14ac:dyDescent="0.25">
      <c r="AA271" s="91"/>
      <c r="AF271" s="22"/>
    </row>
    <row r="272" spans="4:32" x14ac:dyDescent="0.25">
      <c r="AA272" s="91"/>
      <c r="AF272" s="22"/>
    </row>
    <row r="273" spans="27:37" x14ac:dyDescent="0.25">
      <c r="AA273" s="91"/>
      <c r="AD273" s="22"/>
      <c r="AE273" s="58"/>
      <c r="AF273" s="22"/>
    </row>
    <row r="274" spans="27:37" x14ac:dyDescent="0.25">
      <c r="AA274" s="91"/>
      <c r="AD274" s="16"/>
      <c r="AE274" s="16"/>
      <c r="AF274" s="46"/>
      <c r="AG274" s="46"/>
      <c r="AH274" s="46"/>
      <c r="AI274" s="158"/>
      <c r="AJ274" s="158"/>
      <c r="AK274" s="158"/>
    </row>
    <row r="275" spans="27:37" x14ac:dyDescent="0.25">
      <c r="AA275" s="91"/>
      <c r="AC275" s="136"/>
      <c r="AD275" s="22"/>
      <c r="AE275" s="58"/>
      <c r="AF275" s="22"/>
    </row>
    <row r="276" spans="27:37" x14ac:dyDescent="0.25">
      <c r="AA276" s="91"/>
      <c r="AD276" s="22"/>
      <c r="AE276" s="58"/>
      <c r="AG276" s="1"/>
    </row>
    <row r="277" spans="27:37" x14ac:dyDescent="0.25">
      <c r="AA277" s="91"/>
      <c r="AD277" s="22"/>
      <c r="AE277" s="58"/>
    </row>
    <row r="278" spans="27:37" x14ac:dyDescent="0.25">
      <c r="AA278" s="91"/>
      <c r="AD278" s="22"/>
      <c r="AE278" s="58"/>
    </row>
    <row r="279" spans="27:37" x14ac:dyDescent="0.25">
      <c r="AA279" s="91"/>
      <c r="AD279" s="22"/>
      <c r="AE279" s="58"/>
    </row>
    <row r="280" spans="27:37" x14ac:dyDescent="0.25">
      <c r="AA280" s="91"/>
    </row>
    <row r="281" spans="27:37" x14ac:dyDescent="0.25">
      <c r="AA281" s="91"/>
      <c r="AE281" s="22"/>
    </row>
    <row r="282" spans="27:37" x14ac:dyDescent="0.25">
      <c r="AA282" s="91"/>
      <c r="AE282" s="22"/>
    </row>
    <row r="283" spans="27:37" x14ac:dyDescent="0.25">
      <c r="AA283" s="91"/>
      <c r="AE283" s="22"/>
    </row>
    <row r="284" spans="27:37" x14ac:dyDescent="0.25">
      <c r="AA284" s="91"/>
    </row>
    <row r="285" spans="27:37" x14ac:dyDescent="0.25">
      <c r="AA285" s="91"/>
    </row>
    <row r="286" spans="27:37" x14ac:dyDescent="0.25">
      <c r="AA286" s="91"/>
      <c r="AC286" s="136"/>
    </row>
    <row r="287" spans="27:37" x14ac:dyDescent="0.25">
      <c r="AA287" s="91"/>
    </row>
    <row r="288" spans="27:37" x14ac:dyDescent="0.25">
      <c r="AA288" s="91"/>
    </row>
    <row r="289" spans="1:29" x14ac:dyDescent="0.25">
      <c r="AA289" s="91"/>
    </row>
    <row r="290" spans="1:29" x14ac:dyDescent="0.25">
      <c r="AA290" s="91"/>
    </row>
    <row r="291" spans="1:29" x14ac:dyDescent="0.25">
      <c r="A291" s="98">
        <v>319</v>
      </c>
      <c r="AA291" s="91"/>
    </row>
    <row r="292" spans="1:29" x14ac:dyDescent="0.25">
      <c r="A292" s="98">
        <v>320</v>
      </c>
      <c r="AA292" s="91"/>
    </row>
    <row r="293" spans="1:29" x14ac:dyDescent="0.25">
      <c r="A293" s="98">
        <v>321</v>
      </c>
      <c r="AA293" s="91"/>
    </row>
    <row r="294" spans="1:29" x14ac:dyDescent="0.25">
      <c r="A294" s="98">
        <v>322</v>
      </c>
      <c r="AA294" s="91"/>
    </row>
    <row r="295" spans="1:29" x14ac:dyDescent="0.25">
      <c r="A295" s="98">
        <v>323</v>
      </c>
      <c r="AA295" s="91"/>
    </row>
    <row r="296" spans="1:29" x14ac:dyDescent="0.25">
      <c r="A296" s="98">
        <v>324</v>
      </c>
      <c r="AA296" s="91"/>
    </row>
    <row r="297" spans="1:29" x14ac:dyDescent="0.25">
      <c r="A297" s="98">
        <v>325</v>
      </c>
      <c r="AA297" s="91"/>
    </row>
    <row r="298" spans="1:29" ht="21.75" thickBot="1" x14ac:dyDescent="0.4">
      <c r="A298" s="114">
        <v>326</v>
      </c>
      <c r="B298" s="115"/>
      <c r="C298" s="116"/>
      <c r="D298" s="178" t="s">
        <v>270</v>
      </c>
      <c r="E298" s="115"/>
      <c r="F298" s="115"/>
      <c r="G298" s="153"/>
      <c r="H298" s="153"/>
      <c r="I298" s="153"/>
      <c r="J298" s="179"/>
      <c r="K298" s="115"/>
      <c r="L298" s="115"/>
      <c r="M298" s="115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53"/>
      <c r="Y298" s="153"/>
      <c r="Z298" s="153"/>
      <c r="AA298" s="181"/>
      <c r="AB298" s="115"/>
      <c r="AC298" s="182"/>
    </row>
    <row r="299" spans="1:29" ht="21.95" customHeight="1" thickTop="1" x14ac:dyDescent="0.25">
      <c r="A299" s="1">
        <v>327</v>
      </c>
    </row>
  </sheetData>
  <mergeCells count="1">
    <mergeCell ref="H197:I197"/>
  </mergeCells>
  <conditionalFormatting sqref="F145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F63A-C592-4F79-8462-E886C48050BF}">
  <dimension ref="A1:D25"/>
  <sheetViews>
    <sheetView topLeftCell="A6" workbookViewId="0"/>
  </sheetViews>
  <sheetFormatPr defaultRowHeight="15" x14ac:dyDescent="0.25"/>
  <sheetData>
    <row r="1" spans="1:4" ht="18.75" x14ac:dyDescent="0.3">
      <c r="A1" s="61" t="s">
        <v>271</v>
      </c>
      <c r="B1" s="62"/>
    </row>
    <row r="2" spans="1:4" ht="18.75" x14ac:dyDescent="0.3">
      <c r="A2" s="61" t="s">
        <v>295</v>
      </c>
      <c r="B2" s="62"/>
    </row>
    <row r="3" spans="1:4" ht="18.75" x14ac:dyDescent="0.3">
      <c r="A3" s="61" t="s">
        <v>272</v>
      </c>
      <c r="B3" s="62"/>
    </row>
    <row r="4" spans="1:4" x14ac:dyDescent="0.25">
      <c r="A4" s="62"/>
      <c r="B4" s="62"/>
    </row>
    <row r="5" spans="1:4" x14ac:dyDescent="0.25">
      <c r="A5" t="s">
        <v>273</v>
      </c>
    </row>
    <row r="6" spans="1:4" x14ac:dyDescent="0.25">
      <c r="A6" t="s">
        <v>274</v>
      </c>
    </row>
    <row r="7" spans="1:4" x14ac:dyDescent="0.25">
      <c r="A7" t="s">
        <v>294</v>
      </c>
    </row>
    <row r="8" spans="1:4" x14ac:dyDescent="0.25">
      <c r="A8" s="63"/>
    </row>
    <row r="9" spans="1:4" x14ac:dyDescent="0.25">
      <c r="A9" s="7"/>
    </row>
    <row r="11" spans="1:4" ht="15.75" thickBot="1" x14ac:dyDescent="0.3"/>
    <row r="12" spans="1:4" ht="105" x14ac:dyDescent="0.25">
      <c r="A12" s="69" t="s">
        <v>296</v>
      </c>
      <c r="B12" s="70"/>
      <c r="C12" s="71"/>
      <c r="D12" s="72"/>
    </row>
    <row r="13" spans="1:4" ht="45" x14ac:dyDescent="0.25">
      <c r="A13" s="73" t="s">
        <v>275</v>
      </c>
      <c r="B13" s="64" t="s">
        <v>276</v>
      </c>
      <c r="C13" s="65" t="s">
        <v>277</v>
      </c>
      <c r="D13" s="74" t="s">
        <v>278</v>
      </c>
    </row>
    <row r="14" spans="1:4" x14ac:dyDescent="0.25">
      <c r="A14" s="59" t="s">
        <v>279</v>
      </c>
      <c r="B14" s="66" t="s">
        <v>280</v>
      </c>
      <c r="C14" s="66">
        <v>864</v>
      </c>
      <c r="D14" s="207" t="s">
        <v>281</v>
      </c>
    </row>
    <row r="15" spans="1:4" x14ac:dyDescent="0.25">
      <c r="A15" s="59" t="s">
        <v>282</v>
      </c>
      <c r="B15" s="66" t="s">
        <v>5</v>
      </c>
      <c r="C15" s="66">
        <v>93</v>
      </c>
      <c r="D15" s="207"/>
    </row>
    <row r="16" spans="1:4" x14ac:dyDescent="0.25">
      <c r="A16" s="208" t="s">
        <v>293</v>
      </c>
      <c r="B16" s="66" t="s">
        <v>280</v>
      </c>
      <c r="C16" s="67" t="s">
        <v>283</v>
      </c>
      <c r="D16" s="207"/>
    </row>
    <row r="17" spans="1:4" x14ac:dyDescent="0.25">
      <c r="A17" s="209"/>
      <c r="B17" s="66" t="s">
        <v>5</v>
      </c>
      <c r="C17" s="67" t="s">
        <v>283</v>
      </c>
      <c r="D17" s="207"/>
    </row>
    <row r="18" spans="1:4" x14ac:dyDescent="0.25">
      <c r="A18" s="59" t="s">
        <v>284</v>
      </c>
      <c r="B18" s="66" t="s">
        <v>280</v>
      </c>
      <c r="C18" s="66">
        <v>322.2</v>
      </c>
      <c r="D18" s="207"/>
    </row>
    <row r="19" spans="1:4" x14ac:dyDescent="0.25">
      <c r="A19" s="59" t="s">
        <v>285</v>
      </c>
      <c r="B19" s="66" t="s">
        <v>280</v>
      </c>
      <c r="C19" s="66">
        <v>616</v>
      </c>
      <c r="D19" s="207"/>
    </row>
    <row r="20" spans="1:4" x14ac:dyDescent="0.25">
      <c r="A20" s="59" t="s">
        <v>286</v>
      </c>
      <c r="B20" s="66" t="s">
        <v>5</v>
      </c>
      <c r="C20" s="66">
        <v>261</v>
      </c>
      <c r="D20" s="207"/>
    </row>
    <row r="21" spans="1:4" x14ac:dyDescent="0.25">
      <c r="A21" s="59" t="s">
        <v>287</v>
      </c>
      <c r="B21" s="66" t="s">
        <v>280</v>
      </c>
      <c r="C21" s="67" t="s">
        <v>283</v>
      </c>
      <c r="D21" s="207"/>
    </row>
    <row r="22" spans="1:4" x14ac:dyDescent="0.25">
      <c r="A22" s="59" t="s">
        <v>288</v>
      </c>
      <c r="B22" s="66" t="s">
        <v>280</v>
      </c>
      <c r="C22" s="66">
        <v>1314</v>
      </c>
      <c r="D22" s="207"/>
    </row>
    <row r="23" spans="1:4" x14ac:dyDescent="0.25">
      <c r="A23" s="59" t="s">
        <v>289</v>
      </c>
      <c r="B23" s="66" t="s">
        <v>5</v>
      </c>
      <c r="C23" s="67" t="s">
        <v>283</v>
      </c>
      <c r="D23" s="75"/>
    </row>
    <row r="24" spans="1:4" ht="90" x14ac:dyDescent="0.25">
      <c r="A24" s="76" t="s">
        <v>290</v>
      </c>
      <c r="B24" s="66" t="s">
        <v>280</v>
      </c>
      <c r="C24" s="68">
        <v>315.2</v>
      </c>
      <c r="D24" s="74" t="s">
        <v>291</v>
      </c>
    </row>
    <row r="25" spans="1:4" ht="15.75" thickBot="1" x14ac:dyDescent="0.3">
      <c r="A25" s="60" t="s">
        <v>292</v>
      </c>
      <c r="B25" s="77"/>
      <c r="C25" s="77">
        <f>SUM(C14:C24)</f>
        <v>3785.3999999999996</v>
      </c>
      <c r="D25" s="78"/>
    </row>
  </sheetData>
  <mergeCells count="2">
    <mergeCell ref="D14:D22"/>
    <mergeCell ref="A16:A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8812-15E1-4A84-B575-852081C4BA84}">
  <dimension ref="A1:C25"/>
  <sheetViews>
    <sheetView workbookViewId="0">
      <selection activeCell="C15" sqref="C15"/>
    </sheetView>
  </sheetViews>
  <sheetFormatPr defaultRowHeight="15" x14ac:dyDescent="0.25"/>
  <cols>
    <col min="1" max="1" width="34.28515625" customWidth="1"/>
    <col min="2" max="2" width="24.42578125" customWidth="1"/>
    <col min="3" max="3" width="64.28515625" customWidth="1"/>
  </cols>
  <sheetData>
    <row r="1" spans="1:3" ht="15.75" thickBot="1" x14ac:dyDescent="0.3">
      <c r="A1" s="62" t="s">
        <v>351</v>
      </c>
    </row>
    <row r="2" spans="1:3" x14ac:dyDescent="0.25">
      <c r="A2" s="210" t="s">
        <v>387</v>
      </c>
      <c r="B2" s="211"/>
      <c r="C2" s="212"/>
    </row>
    <row r="3" spans="1:3" ht="15.75" thickBot="1" x14ac:dyDescent="0.3">
      <c r="A3" s="213"/>
      <c r="B3" s="214"/>
      <c r="C3" s="215"/>
    </row>
    <row r="4" spans="1:3" ht="15.75" thickBot="1" x14ac:dyDescent="0.3">
      <c r="A4" s="183" t="s">
        <v>352</v>
      </c>
      <c r="B4" s="184" t="s">
        <v>353</v>
      </c>
      <c r="C4" s="185" t="s">
        <v>354</v>
      </c>
    </row>
    <row r="5" spans="1:3" x14ac:dyDescent="0.25">
      <c r="A5" s="186" t="s">
        <v>355</v>
      </c>
      <c r="B5" s="187" t="s">
        <v>356</v>
      </c>
      <c r="C5" s="188" t="s">
        <v>357</v>
      </c>
    </row>
    <row r="6" spans="1:3" ht="46.9" customHeight="1" x14ac:dyDescent="0.25">
      <c r="A6" s="189" t="s">
        <v>358</v>
      </c>
      <c r="B6" s="190" t="s">
        <v>356</v>
      </c>
      <c r="C6" s="191"/>
    </row>
    <row r="7" spans="1:3" x14ac:dyDescent="0.25">
      <c r="A7" s="59" t="s">
        <v>359</v>
      </c>
      <c r="B7" s="190" t="s">
        <v>356</v>
      </c>
      <c r="C7" s="191"/>
    </row>
    <row r="8" spans="1:3" x14ac:dyDescent="0.25">
      <c r="A8" s="59" t="s">
        <v>360</v>
      </c>
      <c r="B8" s="190" t="s">
        <v>356</v>
      </c>
      <c r="C8" s="191"/>
    </row>
    <row r="9" spans="1:3" ht="18.600000000000001" customHeight="1" x14ac:dyDescent="0.25">
      <c r="A9" s="59" t="s">
        <v>361</v>
      </c>
      <c r="B9" s="190" t="s">
        <v>378</v>
      </c>
      <c r="C9" s="204"/>
    </row>
    <row r="10" spans="1:3" x14ac:dyDescent="0.25">
      <c r="A10" s="59" t="s">
        <v>362</v>
      </c>
      <c r="B10" s="190" t="s">
        <v>363</v>
      </c>
      <c r="C10" s="191" t="s">
        <v>364</v>
      </c>
    </row>
    <row r="11" spans="1:3" x14ac:dyDescent="0.25">
      <c r="A11" s="59" t="s">
        <v>365</v>
      </c>
      <c r="B11" s="190" t="s">
        <v>356</v>
      </c>
      <c r="C11" s="191"/>
    </row>
    <row r="12" spans="1:3" x14ac:dyDescent="0.25">
      <c r="A12" s="59" t="s">
        <v>366</v>
      </c>
      <c r="B12" s="190" t="s">
        <v>356</v>
      </c>
      <c r="C12" s="191"/>
    </row>
    <row r="13" spans="1:3" x14ac:dyDescent="0.25">
      <c r="A13" s="59" t="s">
        <v>367</v>
      </c>
      <c r="B13" s="1" t="s">
        <v>356</v>
      </c>
      <c r="C13" s="192"/>
    </row>
    <row r="14" spans="1:3" x14ac:dyDescent="0.25">
      <c r="A14" s="59" t="s">
        <v>368</v>
      </c>
      <c r="B14" s="190" t="s">
        <v>369</v>
      </c>
      <c r="C14" s="191" t="s">
        <v>370</v>
      </c>
    </row>
    <row r="15" spans="1:3" x14ac:dyDescent="0.25">
      <c r="A15" s="59" t="s">
        <v>371</v>
      </c>
      <c r="B15" s="190" t="s">
        <v>356</v>
      </c>
      <c r="C15" s="191"/>
    </row>
    <row r="16" spans="1:3" x14ac:dyDescent="0.25">
      <c r="A16" s="59" t="s">
        <v>372</v>
      </c>
      <c r="B16" s="190" t="s">
        <v>363</v>
      </c>
      <c r="C16" s="191" t="s">
        <v>373</v>
      </c>
    </row>
    <row r="17" spans="1:3" ht="15.75" thickBot="1" x14ac:dyDescent="0.3">
      <c r="A17" s="193" t="s">
        <v>374</v>
      </c>
      <c r="B17" s="203" t="s">
        <v>375</v>
      </c>
      <c r="C17" s="194"/>
    </row>
    <row r="18" spans="1:3" ht="15.75" thickBot="1" x14ac:dyDescent="0.3">
      <c r="A18" s="216" t="s">
        <v>376</v>
      </c>
      <c r="B18" s="217"/>
      <c r="C18" s="218"/>
    </row>
    <row r="19" spans="1:3" s="202" customFormat="1" ht="30" x14ac:dyDescent="0.25">
      <c r="A19" s="199" t="s">
        <v>377</v>
      </c>
      <c r="B19" s="200" t="s">
        <v>378</v>
      </c>
      <c r="C19" s="201" t="s">
        <v>392</v>
      </c>
    </row>
    <row r="20" spans="1:3" x14ac:dyDescent="0.25">
      <c r="A20" s="59" t="s">
        <v>379</v>
      </c>
      <c r="B20" s="190" t="s">
        <v>380</v>
      </c>
      <c r="C20" s="191" t="s">
        <v>393</v>
      </c>
    </row>
    <row r="21" spans="1:3" x14ac:dyDescent="0.25">
      <c r="A21" s="59" t="s">
        <v>381</v>
      </c>
      <c r="B21" s="190" t="s">
        <v>356</v>
      </c>
      <c r="C21" s="191"/>
    </row>
    <row r="22" spans="1:3" ht="50.45" customHeight="1" x14ac:dyDescent="0.25">
      <c r="A22" s="195" t="s">
        <v>382</v>
      </c>
      <c r="B22" s="196" t="s">
        <v>383</v>
      </c>
      <c r="C22" s="205" t="s">
        <v>394</v>
      </c>
    </row>
    <row r="23" spans="1:3" ht="30" x14ac:dyDescent="0.25">
      <c r="A23" s="189" t="s">
        <v>384</v>
      </c>
      <c r="B23" s="190" t="s">
        <v>385</v>
      </c>
      <c r="C23" s="191"/>
    </row>
    <row r="24" spans="1:3" ht="30" x14ac:dyDescent="0.25">
      <c r="A24" s="59" t="s">
        <v>386</v>
      </c>
      <c r="B24" s="190" t="s">
        <v>385</v>
      </c>
      <c r="C24" s="205" t="s">
        <v>395</v>
      </c>
    </row>
    <row r="25" spans="1:3" ht="15.75" thickBot="1" x14ac:dyDescent="0.3">
      <c r="A25" s="60" t="s">
        <v>388</v>
      </c>
      <c r="B25" s="197" t="s">
        <v>389</v>
      </c>
      <c r="C25" s="198"/>
    </row>
  </sheetData>
  <mergeCells count="2">
    <mergeCell ref="A2:C3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1 ACCOUNT LIST</vt:lpstr>
      <vt:lpstr>GROUP 1 PV SOLAR INFORMATION</vt:lpstr>
      <vt:lpstr>PRICING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Latkovic</dc:creator>
  <cp:lastModifiedBy>Wilkinson, Christine</cp:lastModifiedBy>
  <dcterms:created xsi:type="dcterms:W3CDTF">2022-11-09T17:33:50Z</dcterms:created>
  <dcterms:modified xsi:type="dcterms:W3CDTF">2025-11-17T18:53:51Z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2022-11-16T14:57:16Z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618110b5-42f5-4236-8f23-bd5441396005</vt:lpwstr>
  </property>
  <property fmtid="{D5CDD505-2E9C-101B-9397-08002B2CF9AE}" pid="8" name="MSIP_Label_797ad33d-ed35-43c0-b526-22bc83c17deb_ContentBits">
    <vt:lpwstr>1</vt:lpwstr>
  </property>
</Properties>
</file>